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<sst xmlns="http://schemas.openxmlformats.org/spreadsheetml/2006/main" count="66" uniqueCount="66">
  <si>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</si>
  <si>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</si>
  <si>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</si>
  <si>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</si>
  <si>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31 = 26+5 cm d'épaisseur, composé de: poutrelles en acier laminé à chaud NF EN 10025 S275JR, en profilés simples, IPE 100; entrevous en terre cuite, 60x25x26 cm; dalle de compression en béton armé de 5 cm d'épaisseur, réalisée avec béton C35/45 (XC1(F) + XS1(F); D10; S3; Cl 0,2) prêt à l'emploi, avec adjuvant hydrofuge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</si>
  <si>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</si>
  <si>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</si>
  <si>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</si>
  <si>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</si>
  <si>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</si>
  <si>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</si>
  <si>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</si>
  <si>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</si>
  <si>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</si>
  <si>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mt07bce010i</t>
  </si>
  <si>
    <t xml:space="preserve">Entrevous en terre cuite, 60x25x26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</si>
  <si>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</si>
  <si>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</si>
  <si>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</si>
  <si>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</si>
  <si>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</si>
  <si>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</si>
  <si>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</si>
  <si>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</si>
  <si>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</si>
  <si>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</si>
  <si>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</si>
  <si>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</si>
  <si>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</si>
  <si>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mt10haf030fwGd</t>
  </si>
  <si>
    <t xml:space="preserve">Béton C35/45 (XC1(F) + XS1(F); D10; S3; Cl 0,2), prêt à l'emploi, avec adjuvant hydrofuge,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</si>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</sst>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19" customWidth="1"/>
    <col min="4" max="4" width="75.8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2.15</v>
      </c>
      <c r="H10" s="17">
        <f ca="1">ROUND(INDIRECT(ADDRESS(ROW()+(0), COLUMN()+(-3), 1))*INDIRECT(ADDRESS(ROW()+(0), COLUMN()+(-1), 1)), 2)</f>
        <v>12.9</v>
      </c>
    </row>
    <row r="11" spans="1:8" ht="34.50" thickBot="1" customHeight="1">
      <c r="A11" s="14" t="s">
        <v>17</v>
      </c>
      <c r="B11" s="14"/>
      <c r="C11" s="14"/>
      <c r="D11" s="14" t="s">
        <v>18</v>
      </c>
      <c r="E11" s="15">
        <v>13.365</v>
      </c>
      <c r="F11" s="16" t="s">
        <v>19</v>
      </c>
      <c r="G11" s="17">
        <v>1.92</v>
      </c>
      <c r="H11" s="17">
        <f ca="1">ROUND(INDIRECT(ADDRESS(ROW()+(0), COLUMN()+(-3), 1))*INDIRECT(ADDRESS(ROW()+(0), COLUMN()+(-1), 1)), 2)</f>
        <v>25.66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24.00" thickBot="1" customHeight="1">
      <c r="A15" s="14" t="s">
        <v>29</v>
      </c>
      <c r="B15" s="14"/>
      <c r="C15" s="14"/>
      <c r="D15" s="14" t="s">
        <v>30</v>
      </c>
      <c r="E15" s="15">
        <v>0.08</v>
      </c>
      <c r="F15" s="16" t="s">
        <v>31</v>
      </c>
      <c r="G15" s="17">
        <v>164.59</v>
      </c>
      <c r="H15" s="17">
        <f ca="1">ROUND(INDIRECT(ADDRESS(ROW()+(0), COLUMN()+(-3), 1))*INDIRECT(ADDRESS(ROW()+(0), COLUMN()+(-1), 1)), 2)</f>
        <v>13.17</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84.5</v>
      </c>
      <c r="H26" s="24">
        <f ca="1">ROUND(INDIRECT(ADDRESS(ROW()+(0), COLUMN()+(-3), 1))*INDIRECT(ADDRESS(ROW()+(0), COLUMN()+(-1), 1))/100, 2)</f>
        <v>1.69</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86.19</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