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<sst xmlns="http://schemas.openxmlformats.org/spreadsheetml/2006/main" count="66" uniqueCount="66">
  <si>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</si>
  <si>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</si>
  <si>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</si>
  <si>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</si>
  <si>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20 = 16+4 cm d'épaisseur, composé de: poutrelles en acier laminé à chaud NF EN 10025 S275JR, en profilés simples, IPE 120; entrevous en terre cuite, 60x25x16 cm; dalle de compression en béton armé de 4 cm d'épaisseur, réalisée avec béton C25/30 (XC1(F); D10; S3; Cl 0,4) prêt à l'emploi, et coulage à la benne, volume de béton 0,08 m³/m², acier Fe E 500 en zone de renfort aux moments négatifs, quantité 1,8 kg/m³, et treillis soudé RAF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</si>
  <si>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</si>
  <si>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</si>
  <si>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</si>
  <si>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</si>
  <si>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</si>
  <si>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</si>
  <si>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</si>
  <si>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</si>
  <si>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</si>
  <si>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mt07bce010b</t>
  </si>
  <si>
    <t xml:space="preserve">Entrevous en terre cuite, 60x25x16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</si>
  <si>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</si>
  <si>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</si>
  <si>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</si>
  <si>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</si>
  <si>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</si>
  <si>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</si>
  <si>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</si>
  <si>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</si>
  <si>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</si>
  <si>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</si>
  <si>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mt07ame030acg</t>
  </si>
  <si>
    <t xml:space="preserve">Treillis soudé RAF C 200x200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</si>
  <si>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</si>
  <si>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</si>
  <si>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</si>
  <si>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</si>
  <si>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</si>
  <si>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</si>
  <si>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</si>
  <si>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</si>
  <si>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</si>
  <si>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</si>
  <si>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</si>
  <si>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</si>
  <si>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</si>
  <si>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</si>
  <si>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</si>
  <si>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</si>
  <si>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</si>
  <si>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</si>
  <si>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</si>
  <si>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</si>
  <si>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</si>
  <si>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</si>
  <si>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</si>
  <si>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</si>
  <si>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</si>
  <si>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</si>
  <si>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</si>
  <si>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</si>
  <si>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</si>
  <si>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</si>
  <si>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</si>
  <si>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</si>
  <si>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</si>
  <si>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</si>
  <si>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</si>
  <si>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</si>
  <si>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2,68€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</si>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</sst>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v>
      </c>
      <c r="G10" s="17">
        <f ca="1">ROUND(INDIRECT(ADDRESS(ROW()+(0), COLUMN()+(-3), 1))*INDIRECT(ADDRESS(ROW()+(0), COLUMN()+(-1), 1)), 2)</f>
        <v>9</v>
      </c>
    </row>
    <row r="11" spans="1:7" ht="34.50" thickBot="1" customHeight="1">
      <c r="A11" s="14" t="s">
        <v>17</v>
      </c>
      <c r="B11" s="14"/>
      <c r="C11" s="14" t="s">
        <v>18</v>
      </c>
      <c r="D11" s="15">
        <v>17.16</v>
      </c>
      <c r="E11" s="16" t="s">
        <v>19</v>
      </c>
      <c r="F11" s="17">
        <v>1.92</v>
      </c>
      <c r="G11" s="17">
        <f ca="1">ROUND(INDIRECT(ADDRESS(ROW()+(0), COLUMN()+(-3), 1))*INDIRECT(ADDRESS(ROW()+(0), COLUMN()+(-1), 1)), 2)</f>
        <v>32.95</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3.62</v>
      </c>
      <c r="G14" s="17">
        <f ca="1">ROUND(INDIRECT(ADDRESS(ROW()+(0), COLUMN()+(-3), 1))*INDIRECT(ADDRESS(ROW()+(0), COLUMN()+(-1), 1)), 2)</f>
        <v>3.98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87.53</v>
      </c>
      <c r="G26" s="24">
        <f ca="1">ROUND(INDIRECT(ADDRESS(ROW()+(0), COLUMN()+(-3), 1))*INDIRECT(ADDRESS(ROW()+(0), COLUMN()+(-1), 1))/100, 2)</f>
        <v>1.75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89.28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