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<sst xmlns="http://schemas.openxmlformats.org/spreadsheetml/2006/main" count="27" uniqueCount="27">
  <si>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</si>
  <si>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GOF030</t>
  </si>
  <si>
    <t xml:space="preserve">m</t>
  </si>
  <si>
    <t xml:space="preserve">Poutre préfabriquée en béton armé.</t>
  </si>
  <si>
    <r>
      <rPr>
        <sz val="8.25"/>
        <color rgb="FF000000"/>
        <rFont val="Arial"/>
        <family val="2"/>
      </rPr>
      <t xml:space="preserve">Poutre préfabriquée en béton armé type T inversé, de 30 cm de largeur d'âme, 40 cm de hauteur de talon, 55 cm de largeur totale et 55 cm de hauteur totale, avec un moment fléchissant maximum de 515 kN·m.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</si>
  <si>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</si>
  <si>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</si>
  <si>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</si>
  <si>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</si>
  <si>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</si>
  <si>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</si>
  <si>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mt07pha030bcck1</t>
  </si>
  <si>
    <t xml:space="preserve">Poutre préfabriquée en béton armé type T inversé, de 30 cm de largeur d'âme, 40 cm de hauteur de talon, 55 cm de largeur totale et 55 cm de hauteur totale, avec un moment fléchissant maximum de 515 kN·m, selon NF EN 13225.</t>
  </si>
  <si>
    <t xml:space="preserve">m</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</si>
  <si>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</si>
  <si>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</si>
  <si>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</si>
  <si>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</si>
  <si>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</si>
  <si>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</si>
  <si>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</si>
  <si>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</si>
  <si>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</si>
  <si>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Frais de chantier des unités d'ouvrage</t>
  </si>
  <si>
    <t xml:space="preserve">%</t>
  </si>
  <si>
    <t xml:space="preserve">Coût d'entretien décennal: 16,98€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</si>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</sst>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2.55" customWidth="1"/>
    <col min="4" max="4" width="75.3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229.76</v>
      </c>
      <c r="H9" s="13">
        <f ca="1">ROUND(INDIRECT(ADDRESS(ROW()+(0), COLUMN()+(-3), 1))*INDIRECT(ADDRESS(ROW()+(0), COLUMN()+(-1), 1)), 2)</f>
        <v>229.76</v>
      </c>
    </row>
    <row r="10" spans="1:8" ht="24.00" thickBot="1" customHeight="1">
      <c r="A10" s="14" t="s">
        <v>14</v>
      </c>
      <c r="B10" s="14"/>
      <c r="C10" s="14"/>
      <c r="D10" s="14" t="s">
        <v>15</v>
      </c>
      <c r="E10" s="15">
        <v>0.05</v>
      </c>
      <c r="F10" s="16" t="s">
        <v>16</v>
      </c>
      <c r="G10" s="17">
        <v>75.04</v>
      </c>
      <c r="H10" s="17">
        <f ca="1">ROUND(INDIRECT(ADDRESS(ROW()+(0), COLUMN()+(-3), 1))*INDIRECT(ADDRESS(ROW()+(0), COLUMN()+(-1), 1)), 2)</f>
        <v>3.75</v>
      </c>
    </row>
    <row r="11" spans="1:8" ht="13.50" thickBot="1" customHeight="1">
      <c r="A11" s="14" t="s">
        <v>17</v>
      </c>
      <c r="B11" s="14"/>
      <c r="C11" s="14"/>
      <c r="D11" s="14" t="s">
        <v>18</v>
      </c>
      <c r="E11" s="15">
        <v>0.05</v>
      </c>
      <c r="F11" s="16" t="s">
        <v>19</v>
      </c>
      <c r="G11" s="17">
        <v>30.72</v>
      </c>
      <c r="H11" s="17">
        <f ca="1">ROUND(INDIRECT(ADDRESS(ROW()+(0), COLUMN()+(-3), 1))*INDIRECT(ADDRESS(ROW()+(0), COLUMN()+(-1), 1)), 2)</f>
        <v>1.54</v>
      </c>
    </row>
    <row r="12" spans="1:8" ht="13.50" thickBot="1" customHeight="1">
      <c r="A12" s="14" t="s">
        <v>20</v>
      </c>
      <c r="B12" s="14"/>
      <c r="C12" s="14"/>
      <c r="D12" s="18" t="s">
        <v>21</v>
      </c>
      <c r="E12" s="19">
        <v>0.1</v>
      </c>
      <c r="F12" s="20" t="s">
        <v>22</v>
      </c>
      <c r="G12" s="21">
        <v>27.32</v>
      </c>
      <c r="H12" s="21">
        <f ca="1">ROUND(INDIRECT(ADDRESS(ROW()+(0), COLUMN()+(-3), 1))*INDIRECT(ADDRESS(ROW()+(0), COLUMN()+(-1), 1)), 2)</f>
        <v>2.73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237.78</v>
      </c>
      <c r="H13" s="24">
        <f ca="1">ROUND(INDIRECT(ADDRESS(ROW()+(0), COLUMN()+(-3), 1))*INDIRECT(ADDRESS(ROW()+(0), COLUMN()+(-1), 1))/100, 2)</f>
        <v>4.76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242.54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