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<sst xmlns="http://schemas.openxmlformats.org/spreadsheetml/2006/main" count="63" uniqueCount="63">
  <si>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</si>
  <si>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</si>
  <si>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</si>
  <si>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</si>
  <si>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C20/25 (XC1(F); D10; S3; Cl 1,0) prêt à l'emploi, avec adjuvant hydrofuge et coulage à la benne, et acier Fe E 400,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</si>
  <si>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</si>
  <si>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</si>
  <si>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</si>
  <si>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</si>
  <si>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</si>
  <si>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</si>
  <si>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</si>
  <si>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</si>
  <si>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</si>
  <si>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</si>
  <si>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</si>
  <si>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</si>
  <si>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</si>
  <si>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</si>
  <si>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</si>
  <si>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</si>
  <si>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</si>
  <si>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</si>
  <si>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</si>
  <si>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</si>
  <si>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</si>
  <si>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</si>
  <si>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</si>
  <si>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</si>
  <si>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</si>
  <si>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</si>
  <si>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</si>
  <si>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</si>
  <si>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</si>
  <si>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</si>
  <si>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</si>
  <si>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</si>
  <si>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</si>
  <si>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mt10haf030fODd</t>
  </si>
  <si>
    <t xml:space="preserve">Béton C20/25 (XC1(F); D10; S3; Cl 1,0),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</si>
  <si>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</si>
  <si>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</si>
  <si>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</si>
  <si>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</si>
  <si>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</si>
  <si>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</si>
  <si>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</si>
  <si>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</si>
  <si>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</si>
  <si>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</si>
  <si>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</si>
  <si>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</si>
  <si>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</si>
  <si>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</si>
  <si>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</si>
  <si>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</si>
  <si>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</si>
  <si>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</si>
  <si>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</si>
  <si>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</si>
  <si>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</si>
  <si>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57,93€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</si>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</sst>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2.58</v>
      </c>
      <c r="G16" s="17">
        <f ca="1">ROUND(INDIRECT(ADDRESS(ROW()+(0), COLUMN()+(-3), 1))*INDIRECT(ADDRESS(ROW()+(0), COLUMN()+(-1), 1)), 2)</f>
        <v>387</v>
      </c>
    </row>
    <row r="17" spans="1:7" ht="13.50" thickBot="1" customHeight="1">
      <c r="A17" s="14" t="s">
        <v>35</v>
      </c>
      <c r="B17" s="14"/>
      <c r="C17" s="14" t="s">
        <v>36</v>
      </c>
      <c r="D17" s="15">
        <v>1.35</v>
      </c>
      <c r="E17" s="16" t="s">
        <v>37</v>
      </c>
      <c r="F17" s="17">
        <v>1.5</v>
      </c>
      <c r="G17" s="17">
        <f ca="1">ROUND(INDIRECT(ADDRESS(ROW()+(0), COLUMN()+(-3), 1))*INDIRECT(ADDRESS(ROW()+(0), COLUMN()+(-1), 1)), 2)</f>
        <v>2.03</v>
      </c>
    </row>
    <row r="18" spans="1:7" ht="24.00" thickBot="1" customHeight="1">
      <c r="A18" s="14" t="s">
        <v>38</v>
      </c>
      <c r="B18" s="14"/>
      <c r="C18" s="14" t="s">
        <v>39</v>
      </c>
      <c r="D18" s="15">
        <v>1.05</v>
      </c>
      <c r="E18" s="16" t="s">
        <v>40</v>
      </c>
      <c r="F18" s="17">
        <v>155.33</v>
      </c>
      <c r="G18" s="17">
        <f ca="1">ROUND(INDIRECT(ADDRESS(ROW()+(0), COLUMN()+(-3), 1))*INDIRECT(ADDRESS(ROW()+(0), COLUMN()+(-1), 1)), 2)</f>
        <v>163.1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811.35</v>
      </c>
      <c r="G25" s="24">
        <f ca="1">ROUND(INDIRECT(ADDRESS(ROW()+(0), COLUMN()+(-3), 1))*INDIRECT(ADDRESS(ROW()+(0), COLUMN()+(-1), 1))/100, 2)</f>
        <v>16.23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827.58</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