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<sst xmlns="http://schemas.openxmlformats.org/spreadsheetml/2006/main" count="63" uniqueCount="63">
  <si>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</si>
  <si>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</si>
  <si>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</si>
  <si>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</si>
  <si>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C30/37 (XC1(F)+ XF3(F); D10; S3; Cl 0,4) prêt à l'emploi, et coulage à la benne, et acier Fe E 500, avec une quantité approximative de 150 kg/m³; montage et démontage du système de coffrage, avec finition à revêtir, en étage d'entre 3 et 4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</si>
  <si>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</si>
  <si>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</si>
  <si>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</si>
  <si>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</si>
  <si>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</si>
  <si>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</si>
  <si>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</si>
  <si>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</si>
  <si>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</si>
  <si>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</si>
  <si>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</si>
  <si>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</si>
  <si>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mt50spa081c</t>
  </si>
  <si>
    <t xml:space="preserve">Étai métallique télescopique, allant jusqu'à 4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</si>
  <si>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</si>
  <si>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</si>
  <si>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</si>
  <si>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</si>
  <si>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</si>
  <si>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</si>
  <si>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</si>
  <si>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</si>
  <si>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</si>
  <si>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</si>
  <si>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</si>
  <si>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</si>
  <si>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</si>
  <si>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</si>
  <si>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</si>
  <si>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</si>
  <si>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</si>
  <si>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</si>
  <si>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</si>
  <si>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mt10haf030fMFc</t>
  </si>
  <si>
    <t xml:space="preserve">Béton C30/37 (XC1(F) + XF3(F); D10; S3;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</si>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</sst>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26.47</v>
      </c>
      <c r="G11" s="17">
        <f ca="1">ROUND(INDIRECT(ADDRESS(ROW()+(0), COLUMN()+(-3), 1))*INDIRECT(ADDRESS(ROW()+(0), COLUMN()+(-1), 1)), 2)</f>
        <v>2.94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150.42</v>
      </c>
      <c r="G18" s="17">
        <f ca="1">ROUND(INDIRECT(ADDRESS(ROW()+(0), COLUMN()+(-3), 1))*INDIRECT(ADDRESS(ROW()+(0), COLUMN()+(-1), 1)), 2)</f>
        <v>157.94</v>
      </c>
    </row>
    <row r="19" spans="1:7" ht="13.50" thickBot="1" customHeight="1">
      <c r="A19" s="14" t="s">
        <v>41</v>
      </c>
      <c r="B19" s="14"/>
      <c r="C19" s="14" t="s">
        <v>42</v>
      </c>
      <c r="D19" s="15">
        <v>2.292</v>
      </c>
      <c r="E19" s="16" t="s">
        <v>43</v>
      </c>
      <c r="F19" s="17">
        <v>30.72</v>
      </c>
      <c r="G19" s="17">
        <f ca="1">ROUND(INDIRECT(ADDRESS(ROW()+(0), COLUMN()+(-3), 1))*INDIRECT(ADDRESS(ROW()+(0), COLUMN()+(-1), 1)), 2)</f>
        <v>70.41</v>
      </c>
    </row>
    <row r="20" spans="1:7" ht="13.50" thickBot="1" customHeight="1">
      <c r="A20" s="14" t="s">
        <v>44</v>
      </c>
      <c r="B20" s="14"/>
      <c r="C20" s="14" t="s">
        <v>45</v>
      </c>
      <c r="D20" s="15">
        <v>2.292</v>
      </c>
      <c r="E20" s="16" t="s">
        <v>46</v>
      </c>
      <c r="F20" s="17">
        <v>27.32</v>
      </c>
      <c r="G20" s="17">
        <f ca="1">ROUND(INDIRECT(ADDRESS(ROW()+(0), COLUMN()+(-3), 1))*INDIRECT(ADDRESS(ROW()+(0), COLUMN()+(-1), 1)), 2)</f>
        <v>62.62</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825.12</v>
      </c>
      <c r="G25" s="24">
        <f ca="1">ROUND(INDIRECT(ADDRESS(ROW()+(0), COLUMN()+(-3), 1))*INDIRECT(ADDRESS(ROW()+(0), COLUMN()+(-1), 1))/100, 2)</f>
        <v>16.5</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841.62</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