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<sst xmlns="http://schemas.openxmlformats.org/spreadsheetml/2006/main" count="39" uniqueCount="39">
  <si>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</si>
  <si>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GOC050</t>
  </si>
  <si>
    <t xml:space="preserve">m³</t>
  </si>
  <si>
    <t xml:space="preserve">Poutre en béton armé.</t>
  </si>
  <si>
    <r>
      <rPr>
        <sz val="8.25"/>
        <color rgb="FF000000"/>
        <rFont val="Arial"/>
        <family val="2"/>
      </rPr>
      <t xml:space="preserve">Poutre, en béton armé, de 40x60 cm, réalisée avec béton C35/45 (XC1(F)+ XF3(F)+ XA2(F); D10; S3; Cl 0,2) prêt à l'emploi, et coulage à la benne, et acier Fe E 500, avec une quantité approximative de 150 kg/m³. Comprend le fil de fer à lier,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</si>
  <si>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</si>
  <si>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</si>
  <si>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</si>
  <si>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</si>
  <si>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</si>
  <si>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</si>
  <si>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mt07aco020c</t>
  </si>
  <si>
    <t xml:space="preserve">Séparateur homologué pour poutres.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</si>
  <si>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</si>
  <si>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</si>
  <si>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</si>
  <si>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</si>
  <si>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</si>
  <si>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</si>
  <si>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</si>
  <si>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mt10haf030fMoc</t>
  </si>
  <si>
    <t xml:space="preserve">Béton C35/45 (XC1(F) + XF3(F) + XA2(F); D10; S3; Cl 0,2),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</si>
  <si>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</si>
  <si>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</si>
  <si>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</si>
  <si>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</si>
  <si>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</si>
  <si>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</si>
  <si>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</si>
  <si>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</si>
  <si>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</si>
  <si>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</si>
  <si>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</si>
  <si>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</si>
  <si>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</si>
  <si>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</si>
  <si>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</si>
  <si>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48,55€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</si>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</sst>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0.09</v>
      </c>
      <c r="G9" s="13">
        <f ca="1">ROUND(INDIRECT(ADDRESS(ROW()+(0), COLUMN()+(-3), 1))*INDIRECT(ADDRESS(ROW()+(0), COLUMN()+(-1), 1)), 2)</f>
        <v>0.36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150</v>
      </c>
      <c r="E10" s="16" t="s">
        <v>16</v>
      </c>
      <c r="F10" s="17">
        <v>2.62</v>
      </c>
      <c r="G10" s="17">
        <f ca="1">ROUND(INDIRECT(ADDRESS(ROW()+(0), COLUMN()+(-3), 1))*INDIRECT(ADDRESS(ROW()+(0), COLUMN()+(-1), 1)), 2)</f>
        <v>393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1.35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2.03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159.14</v>
      </c>
      <c r="G12" s="17">
        <f ca="1">ROUND(INDIRECT(ADDRESS(ROW()+(0), COLUMN()+(-3), 1))*INDIRECT(ADDRESS(ROW()+(0), COLUMN()+(-1), 1)), 2)</f>
        <v>167.1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36.86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</v>
      </c>
      <c r="E14" s="16" t="s">
        <v>28</v>
      </c>
      <c r="F14" s="17">
        <v>27.32</v>
      </c>
      <c r="G14" s="17">
        <f ca="1">ROUND(INDIRECT(ADDRESS(ROW()+(0), COLUMN()+(-3), 1))*INDIRECT(ADDRESS(ROW()+(0), COLUMN()+(-1), 1)), 2)</f>
        <v>32.78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0.34</v>
      </c>
      <c r="E15" s="16" t="s">
        <v>31</v>
      </c>
      <c r="F15" s="17">
        <v>30.72</v>
      </c>
      <c r="G15" s="17">
        <f ca="1">ROUND(INDIRECT(ADDRESS(ROW()+(0), COLUMN()+(-3), 1))*INDIRECT(ADDRESS(ROW()+(0), COLUMN()+(-1), 1)), 2)</f>
        <v>10.44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1.37</v>
      </c>
      <c r="E16" s="20" t="s">
        <v>34</v>
      </c>
      <c r="F16" s="21">
        <v>27.32</v>
      </c>
      <c r="G16" s="21">
        <f ca="1">ROUND(INDIRECT(ADDRESS(ROW()+(0), COLUMN()+(-3), 1))*INDIRECT(ADDRESS(ROW()+(0), COLUMN()+(-1), 1)), 2)</f>
        <v>37.43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680</v>
      </c>
      <c r="G17" s="24">
        <f ca="1">ROUND(INDIRECT(ADDRESS(ROW()+(0), COLUMN()+(-3), 1))*INDIRECT(ADDRESS(ROW()+(0), COLUMN()+(-1), 1))/100, 2)</f>
        <v>13.6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693.6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