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<sst xmlns="http://schemas.openxmlformats.org/spreadsheetml/2006/main" count="29" uniqueCount="29">
  <si>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</si>
  <si>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GOC040</t>
  </si>
  <si>
    <t xml:space="preserve">m²</t>
  </si>
  <si>
    <t xml:space="preserve">Système de coffrage pour poteau circulaire.</t>
  </si>
  <si>
    <r>
      <rPr>
        <sz val="8.25"/>
        <color rgb="FF000000"/>
        <rFont val="Arial"/>
        <family val="2"/>
      </rPr>
      <t xml:space="preserve">Montage et démontage d'un système de coffrage réutilisable, pour la réalisation de poteau circulaire en béton armé de 80 cm de diamètre moyen, avec finition à revêtir en étage d'entre 6 et 7 m de hauteur libre, constitué de: surface coffrante en moules cylindriques en lames métalliques, amortissables en 100 utilisations et structure support verticale de tour d'échelle pour l'étaiement de poteaux de grande hauteur, amortissable en 1 utilisations. Comprend liquide décoffrant,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</si>
  <si>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</si>
  <si>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</si>
  <si>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</si>
  <si>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</si>
  <si>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</si>
  <si>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</si>
  <si>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mt08eup020K</t>
  </si>
  <si>
    <t xml:space="preserve">Moule cylindrique réutilisable en lames métalliques, pour coffrage de poteaux en béton, d'entre 6 et 7 m de hauteur, pour finition non visible du béton. Comprend accessoires de montage.</t>
  </si>
  <si>
    <t xml:space="preserve">m²</t>
  </si>
  <si>
    <t xml:space="preserve">mt08eup030</t>
  </si>
  <si>
    <t xml:space="preserve">Tour d'échelle métallique, pour l'étaiement des poteaux de grande hauteur. Comprend accessoires de montage.</t>
  </si>
  <si>
    <t xml:space="preserve">m³</t>
  </si>
  <si>
    <t xml:space="preserve">mt08dba010d</t>
  </si>
  <si>
    <t xml:space="preserve">Agent démoulant, à base d'huiles spéciales, émulsionnable à l'eau, pour coffrages métalliques, phénoliques ou en bois.</t>
  </si>
  <si>
    <t xml:space="preserve">l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</si>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</sst>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0.01</v>
      </c>
      <c r="F9" s="11" t="s">
        <v>13</v>
      </c>
      <c r="G9" s="13">
        <v>160</v>
      </c>
      <c r="H9" s="13">
        <f ca="1">ROUND(INDIRECT(ADDRESS(ROW()+(0), COLUMN()+(-3), 1))*INDIRECT(ADDRESS(ROW()+(0), COLUMN()+(-1), 1)), 2)</f>
        <v>1.6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3.45</v>
      </c>
      <c r="H10" s="17">
        <f ca="1">ROUND(INDIRECT(ADDRESS(ROW()+(0), COLUMN()+(-3), 1))*INDIRECT(ADDRESS(ROW()+(0), COLUMN()+(-1), 1)), 2)</f>
        <v>0.35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1.8</v>
      </c>
      <c r="H11" s="17">
        <f ca="1">ROUND(INDIRECT(ADDRESS(ROW()+(0), COLUMN()+(-3),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</v>
      </c>
      <c r="F12" s="16" t="s">
        <v>22</v>
      </c>
      <c r="G12" s="17">
        <v>30.72</v>
      </c>
      <c r="H12" s="17">
        <f ca="1">ROUND(INDIRECT(ADDRESS(ROW()+(0), COLUMN()+(-3), 1))*INDIRECT(ADDRESS(ROW()+(0), COLUMN()+(-1), 1)), 2)</f>
        <v>7.37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</v>
      </c>
      <c r="F13" s="20" t="s">
        <v>25</v>
      </c>
      <c r="G13" s="21">
        <v>27.32</v>
      </c>
      <c r="H13" s="21">
        <f ca="1">ROUND(INDIRECT(ADDRESS(ROW()+(0), COLUMN()+(-3), 1))*INDIRECT(ADDRESS(ROW()+(0), COLUMN()+(-1), 1)), 2)</f>
        <v>6.56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15.93</v>
      </c>
      <c r="H14" s="24">
        <f ca="1">ROUND(INDIRECT(ADDRESS(ROW()+(0), COLUMN()+(-3), 1))*INDIRECT(ADDRESS(ROW()+(0), COLUMN()+(-1), 1))/100, 2)</f>
        <v>0.32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16.25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