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<sst xmlns="http://schemas.openxmlformats.org/spreadsheetml/2006/main" count="30" uniqueCount="30">
  <si>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</si>
  <si>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GOB150</t>
  </si>
  <si>
    <t xml:space="preserve">U</t>
  </si>
  <si>
    <t xml:space="preserve">Pièce pour liaison à cisaillement de l'extrémité d'une poutre ou d'une poutrelle en bois.</t>
  </si>
  <si>
    <r>
      <rPr>
        <sz val="8.25"/>
        <color rgb="FF000000"/>
        <rFont val="Arial"/>
        <family val="2"/>
      </rPr>
      <t xml:space="preserve">Pièce métallique vue en acier S250GD+Z avec protection Z275 face à la corrosion, avec 42 mm d'ailes intérieures, de 70x125 mm dans la zone à connecter, fixée à la structure porteuse en bois avec 60 vis, et fixée à la poutre ou à la poutrelle avec 60 vis autoforeuses pour bois, de 3,5 mm de diamètre et 40 mm de longueur, en acier galvanisé avec revêtement en chrome; pour liaison à cisaillement de l'extrémité d'une poutre ou d'une poutrelle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</si>
  <si>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</si>
  <si>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</si>
  <si>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</si>
  <si>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</si>
  <si>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</si>
  <si>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</si>
  <si>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mt07emr020an1Ou</t>
  </si>
  <si>
    <t xml:space="preserve">Pièce métallique vue en acier NF EN 10346 S250GD+Z avec protection Z275 face à la corrosion, avec 42 mm d'ailes intérieures, de 70x125 mm dans la zone à connecter et 2 mm d'épaisseur, de 42 mm d'appui supérieur et 80 mm d'appui inférieur.</t>
  </si>
  <si>
    <t xml:space="preserve">U</t>
  </si>
  <si>
    <t xml:space="preserve">mt07emr113ac</t>
  </si>
  <si>
    <t xml:space="preserve">Vis autoforeuse pour bois, de 3,5 mm de diamètre et 40 mm de longueur, en acier galvanisé avec revêtement en chrome.</t>
  </si>
  <si>
    <t xml:space="preserve">U</t>
  </si>
  <si>
    <t xml:space="preserve">mt07emr112aa</t>
  </si>
  <si>
    <t xml:space="preserve">Vis en acier galvanisé avec revêtement antifriction, de 5 mm de diamètre et 25 mm de longueur, pour la fixation de plaques métalliques perforées.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</si>
  <si>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</si>
  <si>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</si>
  <si>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</si>
  <si>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</si>
  <si>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</si>
  <si>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</si>
  <si>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</si>
  <si>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</si>
  <si>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</si>
  <si>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0,77€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</si>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</sst>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57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5.98</v>
      </c>
      <c r="H9" s="13">
        <f ca="1">ROUND(INDIRECT(ADDRESS(ROW()+(0), COLUMN()+(-3), 1))*INDIRECT(ADDRESS(ROW()+(0), COLUMN()+(-1), 1)), 2)</f>
        <v>5.98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60</v>
      </c>
      <c r="F10" s="16" t="s">
        <v>16</v>
      </c>
      <c r="G10" s="17">
        <v>0.05</v>
      </c>
      <c r="H10" s="17">
        <f ca="1">ROUND(INDIRECT(ADDRESS(ROW()+(0), COLUMN()+(-3), 1))*INDIRECT(ADDRESS(ROW()+(0), COLUMN()+(-1), 1)), 2)</f>
        <v>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60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15.6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0.303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9.31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37.82</v>
      </c>
      <c r="H14" s="24">
        <f ca="1">ROUND(INDIRECT(ADDRESS(ROW()+(0), COLUMN()+(-3), 1))*INDIRECT(ADDRESS(ROW()+(0), COLUMN()+(-1), 1))/100, 2)</f>
        <v>0.76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