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<sst xmlns="http://schemas.openxmlformats.org/spreadsheetml/2006/main" count="57" uniqueCount="57">
  <si>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</si>
  <si>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GHT010</t>
  </si>
  <si>
    <t xml:space="preserve">m</t>
  </si>
  <si>
    <t xml:space="preserve">Chaînage vertical, de briques en terre cuite.</t>
  </si>
  <si>
    <r>
      <rPr>
        <sz val="8.25"/>
        <color rgb="FF000000"/>
        <rFont val="Arial"/>
        <family val="2"/>
      </rPr>
      <t xml:space="preserve">Chaînage vertical, de briques poteaux, 500x250x249 mm, pose avec du mortier de ciment industriel, couleur blanche, M-7,5, fourni en vrac; avec renfort de béton de remplissage confectionné sur le chantier, C16/20 (X0(F); D10; S3; Cl 1,0), coulage avec des moyens manuels, et acier Fe E 500, avec une quantité approximative de 1,34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</si>
  <si>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</si>
  <si>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</si>
  <si>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</si>
  <si>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</si>
  <si>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</si>
  <si>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</si>
  <si>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mt04bwi030kd</t>
  </si>
  <si>
    <t xml:space="preserve">Brique poteau, 500x250x249 mm, pour chaînages verticaux.</t>
  </si>
  <si>
    <t xml:space="preserve">U</t>
  </si>
  <si>
    <t xml:space="preserve">mt08aaa010a</t>
  </si>
  <si>
    <t xml:space="preserve">Eau.</t>
  </si>
  <si>
    <t xml:space="preserve">m³</t>
  </si>
  <si>
    <t xml:space="preserve">mt09mif010pb</t>
  </si>
  <si>
    <t xml:space="preserve">Mortier industriel pour maçonnerie, de ciment, couleur blanche, catégorie M-7,5 (résistance à la compression 7,5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</si>
  <si>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</si>
  <si>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</si>
  <si>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</si>
  <si>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</si>
  <si>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</si>
  <si>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</si>
  <si>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</si>
  <si>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</si>
  <si>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</si>
  <si>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</si>
  <si>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</si>
  <si>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</si>
  <si>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</si>
  <si>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</si>
  <si>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</si>
  <si>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</si>
  <si>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</si>
  <si>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</si>
  <si>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</si>
  <si>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</si>
  <si>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</si>
  <si>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</si>
  <si>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</si>
  <si>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</si>
  <si>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</si>
  <si>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</si>
  <si>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</si>
  <si>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</si>
  <si>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</si>
  <si>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</si>
  <si>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</si>
  <si>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</si>
  <si>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</si>
  <si>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</si>
  <si>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</si>
  <si>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</si>
  <si>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1,58€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</si>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</sst>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7.92</v>
      </c>
      <c r="G9" s="13">
        <f ca="1">ROUND(INDIRECT(ADDRESS(ROW()+(0), COLUMN()+(-3), 1))*INDIRECT(ADDRESS(ROW()+(0), COLUMN()+(-1), 1)), 2)</f>
        <v>15.84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0.007</v>
      </c>
      <c r="E10" s="16" t="s">
        <v>16</v>
      </c>
      <c r="F10" s="17">
        <v>1.5</v>
      </c>
      <c r="G10" s="17">
        <f ca="1">ROUND(INDIRECT(ADDRESS(ROW()+(0), COLUMN()+(-3), 1))*INDIRECT(ADDRESS(ROW()+(0), COLUMN()+(-1), 1)), 2)</f>
        <v>0.01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0.028</v>
      </c>
      <c r="E11" s="16" t="s">
        <v>19</v>
      </c>
      <c r="F11" s="17">
        <v>78.9</v>
      </c>
      <c r="G11" s="17">
        <f ca="1">ROUND(INDIRECT(ADDRESS(ROW()+(0), COLUMN()+(-3), 1))*INDIRECT(ADDRESS(ROW()+(0), COLUMN()+(-1), 1)), 2)</f>
        <v>2.21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1.407</v>
      </c>
      <c r="E12" s="16" t="s">
        <v>22</v>
      </c>
      <c r="F12" s="17">
        <v>2</v>
      </c>
      <c r="G12" s="17">
        <f ca="1">ROUND(INDIRECT(ADDRESS(ROW()+(0), COLUMN()+(-3), 1))*INDIRECT(ADDRESS(ROW()+(0), COLUMN()+(-1), 1)), 2)</f>
        <v>2.81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0.034</v>
      </c>
      <c r="E13" s="16" t="s">
        <v>25</v>
      </c>
      <c r="F13" s="17">
        <v>1.5</v>
      </c>
      <c r="G13" s="17">
        <f ca="1">ROUND(INDIRECT(ADDRESS(ROW()+(0), COLUMN()+(-3), 1))*INDIRECT(ADDRESS(ROW()+(0), COLUMN()+(-1), 1)), 2)</f>
        <v>0.05</v>
      </c>
    </row>
    <row r="14" spans="1:7" ht="13.50" thickBot="1" customHeight="1">
      <c r="A14" s="14" t="s">
        <v>26</v>
      </c>
      <c r="B14" s="14"/>
      <c r="C14" s="14" t="s">
        <v>27</v>
      </c>
      <c r="D14" s="15">
        <v>7.596</v>
      </c>
      <c r="E14" s="16" t="s">
        <v>28</v>
      </c>
      <c r="F14" s="17">
        <v>0.2</v>
      </c>
      <c r="G14" s="17">
        <f ca="1">ROUND(INDIRECT(ADDRESS(ROW()+(0), COLUMN()+(-3), 1))*INDIRECT(ADDRESS(ROW()+(0), COLUMN()+(-1), 1)), 2)</f>
        <v>1.52</v>
      </c>
    </row>
    <row r="15" spans="1:7" ht="13.50" thickBot="1" customHeight="1">
      <c r="A15" s="14" t="s">
        <v>29</v>
      </c>
      <c r="B15" s="14"/>
      <c r="C15" s="14" t="s">
        <v>30</v>
      </c>
      <c r="D15" s="15">
        <v>0.013</v>
      </c>
      <c r="E15" s="16" t="s">
        <v>31</v>
      </c>
      <c r="F15" s="17">
        <v>45.17</v>
      </c>
      <c r="G15" s="17">
        <f ca="1">ROUND(INDIRECT(ADDRESS(ROW()+(0), COLUMN()+(-3), 1))*INDIRECT(ADDRESS(ROW()+(0), COLUMN()+(-1), 1)), 2)</f>
        <v>0.59</v>
      </c>
    </row>
    <row r="16" spans="1:7" ht="13.50" thickBot="1" customHeight="1">
      <c r="A16" s="14" t="s">
        <v>32</v>
      </c>
      <c r="B16" s="14"/>
      <c r="C16" s="14" t="s">
        <v>33</v>
      </c>
      <c r="D16" s="15">
        <v>0.018</v>
      </c>
      <c r="E16" s="16" t="s">
        <v>34</v>
      </c>
      <c r="F16" s="17">
        <v>40.33</v>
      </c>
      <c r="G16" s="17">
        <f ca="1">ROUND(INDIRECT(ADDRESS(ROW()+(0), COLUMN()+(-3), 1))*INDIRECT(ADDRESS(ROW()+(0), COLUMN()+(-1), 1)), 2)</f>
        <v>0.73</v>
      </c>
    </row>
    <row r="17" spans="1:7" ht="13.50" thickBot="1" customHeight="1">
      <c r="A17" s="14" t="s">
        <v>35</v>
      </c>
      <c r="B17" s="14"/>
      <c r="C17" s="14" t="s">
        <v>36</v>
      </c>
      <c r="D17" s="15">
        <v>0.023</v>
      </c>
      <c r="E17" s="16" t="s">
        <v>37</v>
      </c>
      <c r="F17" s="17">
        <v>3.45</v>
      </c>
      <c r="G17" s="17">
        <f ca="1">ROUND(INDIRECT(ADDRESS(ROW()+(0), COLUMN()+(-3), 1))*INDIRECT(ADDRESS(ROW()+(0), COLUMN()+(-1), 1)), 2)</f>
        <v>0.08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0.107</v>
      </c>
      <c r="E18" s="16" t="s">
        <v>40</v>
      </c>
      <c r="F18" s="17">
        <v>1.94</v>
      </c>
      <c r="G18" s="17">
        <f ca="1">ROUND(INDIRECT(ADDRESS(ROW()+(0), COLUMN()+(-3), 1))*INDIRECT(ADDRESS(ROW()+(0), COLUMN()+(-1), 1)), 2)</f>
        <v>0.21</v>
      </c>
    </row>
    <row r="19" spans="1:7" ht="13.50" thickBot="1" customHeight="1">
      <c r="A19" s="14" t="s">
        <v>41</v>
      </c>
      <c r="B19" s="14"/>
      <c r="C19" s="14" t="s">
        <v>42</v>
      </c>
      <c r="D19" s="15">
        <v>0.085</v>
      </c>
      <c r="E19" s="16" t="s">
        <v>43</v>
      </c>
      <c r="F19" s="17">
        <v>29.25</v>
      </c>
      <c r="G19" s="17">
        <f ca="1">ROUND(INDIRECT(ADDRESS(ROW()+(0), COLUMN()+(-3), 1))*INDIRECT(ADDRESS(ROW()+(0), COLUMN()+(-1), 1)), 2)</f>
        <v>2.49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0.115</v>
      </c>
      <c r="E20" s="16" t="s">
        <v>46</v>
      </c>
      <c r="F20" s="17">
        <v>24.51</v>
      </c>
      <c r="G20" s="17">
        <f ca="1">ROUND(INDIRECT(ADDRESS(ROW()+(0), COLUMN()+(-3), 1))*INDIRECT(ADDRESS(ROW()+(0), COLUMN()+(-1), 1)), 2)</f>
        <v>2.82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0.027</v>
      </c>
      <c r="E21" s="16" t="s">
        <v>49</v>
      </c>
      <c r="F21" s="17">
        <v>30.72</v>
      </c>
      <c r="G21" s="17">
        <f ca="1">ROUND(INDIRECT(ADDRESS(ROW()+(0), COLUMN()+(-3), 1))*INDIRECT(ADDRESS(ROW()+(0), COLUMN()+(-1), 1)), 2)</f>
        <v>0.83</v>
      </c>
    </row>
    <row r="22" spans="1:7" ht="13.50" thickBot="1" customHeight="1">
      <c r="A22" s="14" t="s">
        <v>50</v>
      </c>
      <c r="B22" s="14"/>
      <c r="C22" s="18" t="s">
        <v>51</v>
      </c>
      <c r="D22" s="19">
        <v>0.027</v>
      </c>
      <c r="E22" s="20" t="s">
        <v>52</v>
      </c>
      <c r="F22" s="21">
        <v>27.32</v>
      </c>
      <c r="G22" s="21">
        <f ca="1">ROUND(INDIRECT(ADDRESS(ROW()+(0), COLUMN()+(-3), 1))*INDIRECT(ADDRESS(ROW()+(0), COLUMN()+(-1), 1)), 2)</f>
        <v>0.74</v>
      </c>
    </row>
    <row r="23" spans="1:7" ht="13.50" thickBot="1" customHeight="1">
      <c r="A23" s="18"/>
      <c r="B23" s="18"/>
      <c r="C23" s="5" t="s">
        <v>53</v>
      </c>
      <c r="D23" s="22">
        <v>2</v>
      </c>
      <c r="E23" s="23" t="s">
        <v>54</v>
      </c>
      <c r="F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30.93</v>
      </c>
      <c r="G23" s="24">
        <f ca="1">ROUND(INDIRECT(ADDRESS(ROW()+(0), COLUMN()+(-3), 1))*INDIRECT(ADDRESS(ROW()+(0), COLUMN()+(-1), 1))/100, 2)</f>
        <v>0.62</v>
      </c>
    </row>
    <row r="24" spans="1:7" ht="13.50" thickBot="1" customHeight="1">
      <c r="A24" s="25" t="s">
        <v>55</v>
      </c>
      <c r="B24" s="25"/>
      <c r="C24" s="26"/>
      <c r="D24" s="26"/>
      <c r="E24" s="27"/>
      <c r="F24" s="25" t="s">
        <v>56</v>
      </c>
      <c r="G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31.55</v>
      </c>
    </row>
  </sheetData>
  <mergeCells count="2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</mergeCells>
  <pageMargins left="0.147638" right="0.147638" top="0.206693" bottom="0.206693" header="0.0" footer="0.0"/>
  <pageSetup paperSize="9" orientation="portrait"/>
  <rowBreaks count="0" manualBreakCount="0">
    </rowBreaks>
</worksheet>
</file>