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<sst xmlns="http://schemas.openxmlformats.org/spreadsheetml/2006/main" count="57" uniqueCount="57">
  <si>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</si>
  <si>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</si>
  <si>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</si>
  <si>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</si>
  <si>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500x250x249 mm, pose avec du mortier de ciment confectionné sur chantier, avec 250 kg/m³ de ciment, couleur grise, dosage 1:6, fourni en sacs; avec renfort de béton de remplissage confectionné sur le chantier, C16/20 (X0(F); D10; S3; Cl 1,0), coulage à la benne,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</si>
  <si>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</si>
  <si>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</si>
  <si>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</si>
  <si>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</si>
  <si>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</si>
  <si>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</si>
  <si>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mt04bwi030kd</t>
  </si>
  <si>
    <t xml:space="preserve">Brique poteau, 500x250x249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</si>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</sst>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7.92</v>
      </c>
      <c r="G9" s="13">
        <f ca="1">ROUND(INDIRECT(ADDRESS(ROW()+(0), COLUMN()+(-3), 1))*INDIRECT(ADDRESS(ROW()+(0), COLUMN()+(-1), 1)), 2)</f>
        <v>15.84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0.024</v>
      </c>
      <c r="E11" s="16" t="s">
        <v>19</v>
      </c>
      <c r="F11" s="17">
        <v>18</v>
      </c>
      <c r="G11" s="17">
        <f ca="1">ROUND(INDIRECT(ADDRESS(ROW()+(0), COLUMN()+(-3),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3.78</v>
      </c>
      <c r="E12" s="16" t="s">
        <v>22</v>
      </c>
      <c r="F12" s="17">
        <v>0.1</v>
      </c>
      <c r="G12" s="17">
        <f ca="1">ROUND(INDIRECT(ADDRESS(ROW()+(0), COLUMN()+(-3), 1))*INDIRECT(ADDRESS(ROW()+(0), COLUMN()+(-1), 1)), 2)</f>
        <v>0.38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1.407</v>
      </c>
      <c r="E13" s="16" t="s">
        <v>25</v>
      </c>
      <c r="F13" s="17">
        <v>2</v>
      </c>
      <c r="G13" s="17">
        <f ca="1">ROUND(INDIRECT(ADDRESS(ROW()+(0), COLUMN()+(-3), 1))*INDIRECT(ADDRESS(ROW()+(0), COLUMN()+(-1), 1)), 2)</f>
        <v>2.81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0.034</v>
      </c>
      <c r="E14" s="16" t="s">
        <v>28</v>
      </c>
      <c r="F14" s="17">
        <v>1.5</v>
      </c>
      <c r="G14" s="17">
        <f ca="1">ROUND(INDIRECT(ADDRESS(ROW()+(0), COLUMN()+(-3), 1))*INDIRECT(ADDRESS(ROW()+(0), COLUMN()+(-1), 1)), 2)</f>
        <v>0.05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7.596</v>
      </c>
      <c r="E15" s="16" t="s">
        <v>31</v>
      </c>
      <c r="F15" s="17">
        <v>0.2</v>
      </c>
      <c r="G15" s="17">
        <f ca="1">ROUND(INDIRECT(ADDRESS(ROW()+(0), COLUMN()+(-3), 1))*INDIRECT(ADDRESS(ROW()+(0), COLUMN()+(-1), 1)), 2)</f>
        <v>1.52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0.013</v>
      </c>
      <c r="E16" s="16" t="s">
        <v>34</v>
      </c>
      <c r="F16" s="17">
        <v>45.17</v>
      </c>
      <c r="G16" s="17">
        <f ca="1">ROUND(INDIRECT(ADDRESS(ROW()+(0), COLUMN()+(-3), 1))*INDIRECT(ADDRESS(ROW()+(0), COLUMN()+(-1), 1)), 2)</f>
        <v>0.59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0.018</v>
      </c>
      <c r="E17" s="16" t="s">
        <v>37</v>
      </c>
      <c r="F17" s="17">
        <v>40.33</v>
      </c>
      <c r="G17" s="17">
        <f ca="1">ROUND(INDIRECT(ADDRESS(ROW()+(0), COLUMN()+(-3), 1))*INDIRECT(ADDRESS(ROW()+(0), COLUMN()+(-1), 1)), 2)</f>
        <v>0.73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0.033</v>
      </c>
      <c r="E18" s="16" t="s">
        <v>40</v>
      </c>
      <c r="F18" s="17">
        <v>3.45</v>
      </c>
      <c r="G18" s="17">
        <f ca="1">ROUND(INDIRECT(ADDRESS(ROW()+(0), COLUMN()+(-3), 1))*INDIRECT(ADDRESS(ROW()+(0), COLUMN()+(-1), 1)), 2)</f>
        <v>0.11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0.082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2.4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0.232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5.69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0.027</v>
      </c>
      <c r="E21" s="16" t="s">
        <v>49</v>
      </c>
      <c r="F21" s="17">
        <v>30.72</v>
      </c>
      <c r="G21" s="17">
        <f ca="1">ROUND(INDIRECT(ADDRESS(ROW()+(0), COLUMN()+(-3), 1))*INDIRECT(ADDRESS(ROW()+(0), COLUMN()+(-1), 1)), 2)</f>
        <v>0.83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0.027</v>
      </c>
      <c r="E22" s="20" t="s">
        <v>52</v>
      </c>
      <c r="F22" s="21">
        <v>27.32</v>
      </c>
      <c r="G22" s="21">
        <f ca="1">ROUND(INDIRECT(ADDRESS(ROW()+(0), COLUMN()+(-3), 1))*INDIRECT(ADDRESS(ROW()+(0), COLUMN()+(-1), 1)), 2)</f>
        <v>0.74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32.13</v>
      </c>
      <c r="G23" s="24">
        <f ca="1">ROUND(INDIRECT(ADDRESS(ROW()+(0), COLUMN()+(-3), 1))*INDIRECT(ADDRESS(ROW()+(0), COLUMN()+(-1), 1))/100, 2)</f>
        <v>0.64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32.77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