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<sst xmlns="http://schemas.openxmlformats.org/spreadsheetml/2006/main" count="45" uniqueCount="45">
  <si>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</si>
  <si>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GFA010</t>
  </si>
  <si>
    <t xml:space="preserve">m³</t>
  </si>
  <si>
    <t xml:space="preserve">Radier.</t>
  </si>
  <si>
    <r>
      <rPr>
        <sz val="8.25"/>
        <color rgb="FF000000"/>
        <rFont val="Arial"/>
        <family val="2"/>
      </rPr>
      <t xml:space="preserve">Radier en béton armé, réalisé avec béton C50/60 (XC1(F); D10; S3; Cl 0,2) prêt à l'emploi, et coulage à la pompe,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</si>
  <si>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</si>
  <si>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</si>
  <si>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</si>
  <si>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</si>
  <si>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</si>
  <si>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</si>
  <si>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</si>
  <si>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</si>
  <si>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</si>
  <si>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</si>
  <si>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</si>
  <si>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</si>
  <si>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</si>
  <si>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</si>
  <si>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</si>
  <si>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mt10haf030fOJc</t>
  </si>
  <si>
    <t xml:space="preserve">Béton C50/60 (XC1(F); D10; S3; Cl 0,2), prêt à l'emploi, selon NF EN 206.</t>
  </si>
  <si>
    <t xml:space="preserve">m³</t>
  </si>
  <si>
    <t xml:space="preserve">mq06vib020</t>
  </si>
  <si>
    <t xml:space="preserve">Règle vibrante de 3 m.</t>
  </si>
  <si>
    <t xml:space="preserve">h</t>
  </si>
  <si>
    <t xml:space="preserve">mq06bhe010</t>
  </si>
  <si>
    <t xml:space="preserve">Camion pompe stationné sur chantier, pour pompage de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</si>
  <si>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</si>
  <si>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</si>
  <si>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</si>
  <si>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</si>
  <si>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</si>
  <si>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</si>
  <si>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</si>
  <si>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</si>
  <si>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</si>
  <si>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</si>
  <si>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</si>
  <si>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</si>
  <si>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</si>
  <si>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</si>
  <si>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</si>
  <si>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12,80€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</si>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</sst>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5</v>
      </c>
      <c r="E9" s="11" t="s">
        <v>13</v>
      </c>
      <c r="F9" s="13">
        <v>0.15</v>
      </c>
      <c r="G9" s="13">
        <f ca="1">ROUND(INDIRECT(ADDRESS(ROW()+(0), COLUMN()+(-3), 1))*INDIRECT(ADDRESS(ROW()+(0), COLUMN()+(-1), 1)), 2)</f>
        <v>0.75</v>
      </c>
    </row>
    <row r="10" spans="1:7" ht="24.00" thickBot="1" customHeight="1">
      <c r="A10" s="14" t="s">
        <v>14</v>
      </c>
      <c r="B10" s="14"/>
      <c r="C10" s="14" t="s">
        <v>15</v>
      </c>
      <c r="D10" s="15">
        <v>86.7</v>
      </c>
      <c r="E10" s="16" t="s">
        <v>16</v>
      </c>
      <c r="F10" s="17">
        <v>2</v>
      </c>
      <c r="G10" s="17">
        <f ca="1">ROUND(INDIRECT(ADDRESS(ROW()+(0), COLUMN()+(-3), 1))*INDIRECT(ADDRESS(ROW()+(0), COLUMN()+(-1), 1)), 2)</f>
        <v>173.4</v>
      </c>
    </row>
    <row r="11" spans="1:7" ht="13.50" thickBot="1" customHeight="1">
      <c r="A11" s="14" t="s">
        <v>17</v>
      </c>
      <c r="B11" s="14"/>
      <c r="C11" s="14" t="s">
        <v>18</v>
      </c>
      <c r="D11" s="15">
        <v>0.425</v>
      </c>
      <c r="E11" s="16" t="s">
        <v>19</v>
      </c>
      <c r="F11" s="17">
        <v>1.5</v>
      </c>
      <c r="G11" s="17">
        <f ca="1">ROUND(INDIRECT(ADDRESS(ROW()+(0), COLUMN()+(-3), 1))*INDIRECT(ADDRESS(ROW()+(0), COLUMN()+(-1), 1)), 2)</f>
        <v>0.64</v>
      </c>
    </row>
    <row r="12" spans="1:7" ht="13.50" thickBot="1" customHeight="1">
      <c r="A12" s="14" t="s">
        <v>20</v>
      </c>
      <c r="B12" s="14"/>
      <c r="C12" s="14" t="s">
        <v>21</v>
      </c>
      <c r="D12" s="15">
        <v>1.05</v>
      </c>
      <c r="E12" s="16" t="s">
        <v>22</v>
      </c>
      <c r="F12" s="17">
        <v>182.03</v>
      </c>
      <c r="G12" s="17">
        <f ca="1">ROUND(INDIRECT(ADDRESS(ROW()+(0), COLUMN()+(-3), 1))*INDIRECT(ADDRESS(ROW()+(0), COLUMN()+(-1), 1)), 2)</f>
        <v>191.13</v>
      </c>
    </row>
    <row r="13" spans="1:7" ht="13.50" thickBot="1" customHeight="1">
      <c r="A13" s="14" t="s">
        <v>23</v>
      </c>
      <c r="B13" s="14"/>
      <c r="C13" s="14" t="s">
        <v>24</v>
      </c>
      <c r="D13" s="15">
        <v>0.333</v>
      </c>
      <c r="E13" s="16" t="s">
        <v>25</v>
      </c>
      <c r="F13" s="17">
        <v>5.23</v>
      </c>
      <c r="G13" s="17">
        <f ca="1">ROUND(INDIRECT(ADDRESS(ROW()+(0), COLUMN()+(-3), 1))*INDIRECT(ADDRESS(ROW()+(0), COLUMN()+(-1), 1)), 2)</f>
        <v>1.74</v>
      </c>
    </row>
    <row r="14" spans="1:7" ht="13.50" thickBot="1" customHeight="1">
      <c r="A14" s="14" t="s">
        <v>26</v>
      </c>
      <c r="B14" s="14"/>
      <c r="C14" s="14" t="s">
        <v>27</v>
      </c>
      <c r="D14" s="15">
        <v>0.042</v>
      </c>
      <c r="E14" s="16" t="s">
        <v>28</v>
      </c>
      <c r="F14" s="17">
        <v>190.4</v>
      </c>
      <c r="G14" s="17">
        <f ca="1">ROUND(INDIRECT(ADDRESS(ROW()+(0), COLUMN()+(-3), 1))*INDIRECT(ADDRESS(ROW()+(0), COLUMN()+(-1), 1)), 2)</f>
        <v>8</v>
      </c>
    </row>
    <row r="15" spans="1:7" ht="13.50" thickBot="1" customHeight="1">
      <c r="A15" s="14" t="s">
        <v>29</v>
      </c>
      <c r="B15" s="14"/>
      <c r="C15" s="14" t="s">
        <v>30</v>
      </c>
      <c r="D15" s="15">
        <v>0.544</v>
      </c>
      <c r="E15" s="16" t="s">
        <v>31</v>
      </c>
      <c r="F15" s="17">
        <v>30.72</v>
      </c>
      <c r="G15" s="17">
        <f ca="1">ROUND(INDIRECT(ADDRESS(ROW()+(0), COLUMN()+(-3), 1))*INDIRECT(ADDRESS(ROW()+(0), COLUMN()+(-1), 1)), 2)</f>
        <v>16.71</v>
      </c>
    </row>
    <row r="16" spans="1:7" ht="13.50" thickBot="1" customHeight="1">
      <c r="A16" s="14" t="s">
        <v>32</v>
      </c>
      <c r="B16" s="14"/>
      <c r="C16" s="14" t="s">
        <v>33</v>
      </c>
      <c r="D16" s="15">
        <v>0.816</v>
      </c>
      <c r="E16" s="16" t="s">
        <v>34</v>
      </c>
      <c r="F16" s="17">
        <v>27.32</v>
      </c>
      <c r="G16" s="17">
        <f ca="1">ROUND(INDIRECT(ADDRESS(ROW()+(0), COLUMN()+(-3), 1))*INDIRECT(ADDRESS(ROW()+(0), COLUMN()+(-1), 1)), 2)</f>
        <v>22.29</v>
      </c>
    </row>
    <row r="17" spans="1:7" ht="13.50" thickBot="1" customHeight="1">
      <c r="A17" s="14" t="s">
        <v>35</v>
      </c>
      <c r="B17" s="14"/>
      <c r="C17" s="14" t="s">
        <v>36</v>
      </c>
      <c r="D17" s="15">
        <v>0.009</v>
      </c>
      <c r="E17" s="16" t="s">
        <v>37</v>
      </c>
      <c r="F17" s="17">
        <v>30.72</v>
      </c>
      <c r="G17" s="17">
        <f ca="1">ROUND(INDIRECT(ADDRESS(ROW()+(0), COLUMN()+(-3), 1))*INDIRECT(ADDRESS(ROW()+(0), COLUMN()+(-1), 1)), 2)</f>
        <v>0.28</v>
      </c>
    </row>
    <row r="18" spans="1:7" ht="13.50" thickBot="1" customHeight="1">
      <c r="A18" s="14" t="s">
        <v>38</v>
      </c>
      <c r="B18" s="14"/>
      <c r="C18" s="18" t="s">
        <v>39</v>
      </c>
      <c r="D18" s="19">
        <v>0.12</v>
      </c>
      <c r="E18" s="20" t="s">
        <v>40</v>
      </c>
      <c r="F18" s="21">
        <v>27.32</v>
      </c>
      <c r="G18" s="21">
        <f ca="1">ROUND(INDIRECT(ADDRESS(ROW()+(0), COLUMN()+(-3), 1))*INDIRECT(ADDRESS(ROW()+(0), COLUMN()+(-1), 1)), 2)</f>
        <v>3.28</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418.22</v>
      </c>
      <c r="G19" s="24">
        <f ca="1">ROUND(INDIRECT(ADDRESS(ROW()+(0), COLUMN()+(-3), 1))*INDIRECT(ADDRESS(ROW()+(0), COLUMN()+(-1), 1))/100, 2)</f>
        <v>8.36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426.58</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