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<sst xmlns="http://schemas.openxmlformats.org/spreadsheetml/2006/main" count="45" uniqueCount="45">
  <si>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</si>
  <si>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</si>
  <si>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</si>
  <si>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</si>
  <si>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C20/25 (XC1(F); D10; S3; Cl 1,0) prêt à l'emploi, et coulage à la benne,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les séparateurs et les tubes pour le passage des installations.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</si>
  <si>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</si>
  <si>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</si>
  <si>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</si>
  <si>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</si>
  <si>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</si>
  <si>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</si>
  <si>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</si>
  <si>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</si>
  <si>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</si>
  <si>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</si>
  <si>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</si>
  <si>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</si>
  <si>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</si>
  <si>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</si>
  <si>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</si>
  <si>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</si>
  <si>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</si>
  <si>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</si>
  <si>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mt11var300</t>
  </si>
  <si>
    <t xml:space="preserve">Tuyau en PVC lisse, de divers diamètres.</t>
  </si>
  <si>
    <t xml:space="preserve">m</t>
  </si>
  <si>
    <t xml:space="preserve">mq06vib020</t>
  </si>
  <si>
    <t xml:space="preserve">Règle vibrante de 3 m.</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</si>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</sst>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0.425</v>
      </c>
      <c r="F11" s="16" t="s">
        <v>19</v>
      </c>
      <c r="G11" s="17">
        <v>1.5</v>
      </c>
      <c r="H11" s="17">
        <f ca="1">ROUND(INDIRECT(ADDRESS(ROW()+(0), COLUMN()+(-3), 1))*INDIRECT(ADDRESS(ROW()+(0), COLUMN()+(-1), 1)), 2)</f>
        <v>0.64</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0.333</v>
      </c>
      <c r="F14" s="16" t="s">
        <v>28</v>
      </c>
      <c r="G14" s="17">
        <v>5.23</v>
      </c>
      <c r="H14" s="17">
        <f ca="1">ROUND(INDIRECT(ADDRESS(ROW()+(0), COLUMN()+(-3), 1))*INDIRECT(ADDRESS(ROW()+(0), COLUMN()+(-1), 1)), 2)</f>
        <v>1.74</v>
      </c>
    </row>
    <row r="15" spans="1:8" ht="13.50" thickBot="1" customHeight="1">
      <c r="A15" s="14" t="s">
        <v>29</v>
      </c>
      <c r="B15" s="14"/>
      <c r="C15" s="14"/>
      <c r="D15" s="14" t="s">
        <v>30</v>
      </c>
      <c r="E15" s="15">
        <v>0.544</v>
      </c>
      <c r="F15" s="16" t="s">
        <v>31</v>
      </c>
      <c r="G15" s="17">
        <v>30.72</v>
      </c>
      <c r="H15" s="17">
        <f ca="1">ROUND(INDIRECT(ADDRESS(ROW()+(0), COLUMN()+(-3), 1))*INDIRECT(ADDRESS(ROW()+(0), COLUMN()+(-1), 1)), 2)</f>
        <v>16.71</v>
      </c>
    </row>
    <row r="16" spans="1:8" ht="13.50" thickBot="1" customHeight="1">
      <c r="A16" s="14" t="s">
        <v>32</v>
      </c>
      <c r="B16" s="14"/>
      <c r="C16" s="14"/>
      <c r="D16" s="14" t="s">
        <v>33</v>
      </c>
      <c r="E16" s="15">
        <v>0.816</v>
      </c>
      <c r="F16" s="16" t="s">
        <v>34</v>
      </c>
      <c r="G16" s="17">
        <v>27.32</v>
      </c>
      <c r="H16" s="17">
        <f ca="1">ROUND(INDIRECT(ADDRESS(ROW()+(0), COLUMN()+(-3), 1))*INDIRECT(ADDRESS(ROW()+(0), COLUMN()+(-1), 1)), 2)</f>
        <v>22.29</v>
      </c>
    </row>
    <row r="17" spans="1:8" ht="13.50" thickBot="1" customHeight="1">
      <c r="A17" s="14" t="s">
        <v>35</v>
      </c>
      <c r="B17" s="14"/>
      <c r="C17" s="14"/>
      <c r="D17" s="14" t="s">
        <v>36</v>
      </c>
      <c r="E17" s="15">
        <v>0.35</v>
      </c>
      <c r="F17" s="16" t="s">
        <v>37</v>
      </c>
      <c r="G17" s="17">
        <v>30.72</v>
      </c>
      <c r="H17" s="17">
        <f ca="1">ROUND(INDIRECT(ADDRESS(ROW()+(0), COLUMN()+(-3), 1))*INDIRECT(ADDRESS(ROW()+(0), COLUMN()+(-1), 1)), 2)</f>
        <v>10.75</v>
      </c>
    </row>
    <row r="18" spans="1:8" ht="13.50" thickBot="1" customHeight="1">
      <c r="A18" s="14" t="s">
        <v>38</v>
      </c>
      <c r="B18" s="14"/>
      <c r="C18" s="14"/>
      <c r="D18" s="18" t="s">
        <v>39</v>
      </c>
      <c r="E18" s="19">
        <v>0.42</v>
      </c>
      <c r="F18" s="20" t="s">
        <v>40</v>
      </c>
      <c r="G18" s="21">
        <v>27.32</v>
      </c>
      <c r="H18" s="21">
        <f ca="1">ROUND(INDIRECT(ADDRESS(ROW()+(0), COLUMN()+(-3), 1))*INDIRECT(ADDRESS(ROW()+(0), COLUMN()+(-1), 1)), 2)</f>
        <v>11.47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395.25</v>
      </c>
      <c r="H19" s="24">
        <f ca="1">ROUND(INDIRECT(ADDRESS(ROW()+(0), COLUMN()+(-3), 1))*INDIRECT(ADDRESS(ROW()+(0), COLUMN()+(-1), 1))/100, 2)</f>
        <v>7.91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403.16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