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<sst xmlns="http://schemas.openxmlformats.org/spreadsheetml/2006/main" count="42" uniqueCount="42">
  <si>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</si>
  <si>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GFA010</t>
  </si>
  <si>
    <t xml:space="preserve">m³</t>
  </si>
  <si>
    <t xml:space="preserve">Radier.</t>
  </si>
  <si>
    <r>
      <rPr>
        <sz val="8.25"/>
        <color rgb="FF000000"/>
        <rFont val="Arial"/>
        <family val="2"/>
      </rPr>
      <t xml:space="preserve">Radier en béton armé, réalisé avec béton C35/45 (XC1(F) + XD3(F); D10; S3; Cl 0,2) prêt à l'emploi, et coulage à la benne,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</si>
  <si>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</si>
  <si>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</si>
  <si>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</si>
  <si>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</si>
  <si>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</si>
  <si>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</si>
  <si>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</si>
  <si>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</si>
  <si>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</si>
  <si>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</si>
  <si>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</si>
  <si>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</si>
  <si>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</si>
  <si>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</si>
  <si>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</si>
  <si>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mt10haf030fqGc</t>
  </si>
  <si>
    <t xml:space="preserve">Béton C35/45 (XC1(F) + XD3(F); D10; S3; Cl 0,2), prêt à l'emploi, selon NF EN 206.</t>
  </si>
  <si>
    <t xml:space="preserve">m³</t>
  </si>
  <si>
    <t xml:space="preserve">mq06vib020</t>
  </si>
  <si>
    <t xml:space="preserve">Règle vibrante de 3 m.</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</si>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</sst>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0.544</v>
      </c>
      <c r="F14" s="16" t="s">
        <v>28</v>
      </c>
      <c r="G14" s="17">
        <v>30.72</v>
      </c>
      <c r="H14" s="17">
        <f ca="1">ROUND(INDIRECT(ADDRESS(ROW()+(0), COLUMN()+(-3), 1))*INDIRECT(ADDRESS(ROW()+(0), COLUMN()+(-1), 1)), 2)</f>
        <v>16.71</v>
      </c>
    </row>
    <row r="15" spans="1:8" ht="13.50" thickBot="1" customHeight="1">
      <c r="A15" s="14" t="s">
        <v>29</v>
      </c>
      <c r="B15" s="14"/>
      <c r="C15" s="14"/>
      <c r="D15" s="14" t="s">
        <v>30</v>
      </c>
      <c r="E15" s="15">
        <v>0.816</v>
      </c>
      <c r="F15" s="16" t="s">
        <v>31</v>
      </c>
      <c r="G15" s="17">
        <v>27.32</v>
      </c>
      <c r="H15" s="17">
        <f ca="1">ROUND(INDIRECT(ADDRESS(ROW()+(0), COLUMN()+(-3), 1))*INDIRECT(ADDRESS(ROW()+(0), COLUMN()+(-1), 1)), 2)</f>
        <v>22.29</v>
      </c>
    </row>
    <row r="16" spans="1:8" ht="13.50" thickBot="1" customHeight="1">
      <c r="A16" s="14" t="s">
        <v>32</v>
      </c>
      <c r="B16" s="14"/>
      <c r="C16" s="14"/>
      <c r="D16" s="14" t="s">
        <v>33</v>
      </c>
      <c r="E16" s="15">
        <v>0.35</v>
      </c>
      <c r="F16" s="16" t="s">
        <v>34</v>
      </c>
      <c r="G16" s="17">
        <v>30.72</v>
      </c>
      <c r="H16" s="17">
        <f ca="1">ROUND(INDIRECT(ADDRESS(ROW()+(0), COLUMN()+(-3), 1))*INDIRECT(ADDRESS(ROW()+(0), COLUMN()+(-1), 1)), 2)</f>
        <v>10.75</v>
      </c>
    </row>
    <row r="17" spans="1:8" ht="13.50" thickBot="1" customHeight="1">
      <c r="A17" s="14" t="s">
        <v>35</v>
      </c>
      <c r="B17" s="14"/>
      <c r="C17" s="14"/>
      <c r="D17" s="18" t="s">
        <v>36</v>
      </c>
      <c r="E17" s="19">
        <v>0.42</v>
      </c>
      <c r="F17" s="20" t="s">
        <v>37</v>
      </c>
      <c r="G17" s="21">
        <v>27.32</v>
      </c>
      <c r="H17" s="21">
        <f ca="1">ROUND(INDIRECT(ADDRESS(ROW()+(0), COLUMN()+(-3), 1))*INDIRECT(ADDRESS(ROW()+(0), COLUMN()+(-1), 1)), 2)</f>
        <v>11.47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404.85</v>
      </c>
      <c r="H18" s="24">
        <f ca="1">ROUND(INDIRECT(ADDRESS(ROW()+(0), COLUMN()+(-3), 1))*INDIRECT(ADDRESS(ROW()+(0), COLUMN()+(-1), 1))/100, 2)</f>
        <v>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412.95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