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<sst xmlns="http://schemas.openxmlformats.org/spreadsheetml/2006/main" count="39" uniqueCount="39">
  <si>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</si>
  <si>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GEB010</t>
  </si>
  <si>
    <t xml:space="preserve">m²</t>
  </si>
  <si>
    <t xml:space="preserve">Paillasse d'escalier.</t>
  </si>
  <si>
    <r>
      <rPr>
        <sz val="8.25"/>
        <color rgb="FF000000"/>
        <rFont val="Arial"/>
        <family val="2"/>
      </rPr>
      <t xml:space="preserve">Paillasse d'escalier en béton armé de 15 cm d'épaisseur, avec marches en béton, réalisée avec béton C35/45 (XC1(F)+ XF1(F); D10; S2; Cl 0,2) prêt à l'emploi, et coulage à la benne, et acier Fe E 500, avec une quantité approximative de 18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</si>
  <si>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</si>
  <si>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</si>
  <si>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</si>
  <si>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</si>
  <si>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</si>
  <si>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</si>
  <si>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mt07aco020e</t>
  </si>
  <si>
    <t xml:space="preserve">Séparateur homologué pour paillasses d'escaliers.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</si>
  <si>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</si>
  <si>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</si>
  <si>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</si>
  <si>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</si>
  <si>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</si>
  <si>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</si>
  <si>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</si>
  <si>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mt10haf030fKGa</t>
  </si>
  <si>
    <t xml:space="preserve">Béton C35/45 (XC1(F) + XF1(F); D10; S2; Cl 0,2),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</si>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</sst>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0.09</v>
      </c>
      <c r="H9" s="13">
        <f ca="1">ROUND(INDIRECT(ADDRESS(ROW()+(0), COLUMN()+(-3), 1))*INDIRECT(ADDRESS(ROW()+(0), COLUMN()+(-1), 1)), 2)</f>
        <v>0.27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18</v>
      </c>
      <c r="F10" s="16" t="s">
        <v>16</v>
      </c>
      <c r="G10" s="17">
        <v>2.62</v>
      </c>
      <c r="H10" s="17">
        <f ca="1">ROUND(INDIRECT(ADDRESS(ROW()+(0), COLUMN()+(-3), 1))*INDIRECT(ADDRESS(ROW()+(0), COLUMN()+(-1), 1)), 2)</f>
        <v>47.16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0.27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0.242</v>
      </c>
      <c r="F12" s="16" t="s">
        <v>22</v>
      </c>
      <c r="G12" s="17">
        <v>154.24</v>
      </c>
      <c r="H12" s="17">
        <f ca="1">ROUND(INDIRECT(ADDRESS(ROW()+(0), COLUMN()+(-3), 1))*INDIRECT(ADDRESS(ROW()+(0), COLUMN()+(-1), 1)), 2)</f>
        <v>37.33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0.27</v>
      </c>
      <c r="F13" s="16" t="s">
        <v>25</v>
      </c>
      <c r="G13" s="17">
        <v>30.72</v>
      </c>
      <c r="H13" s="17">
        <f ca="1">ROUND(INDIRECT(ADDRESS(ROW()+(0), COLUMN()+(-3), 1))*INDIRECT(ADDRESS(ROW()+(0), COLUMN()+(-1), 1)), 2)</f>
        <v>8.29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0.27</v>
      </c>
      <c r="F14" s="16" t="s">
        <v>28</v>
      </c>
      <c r="G14" s="17">
        <v>27.32</v>
      </c>
      <c r="H14" s="17">
        <f ca="1">ROUND(INDIRECT(ADDRESS(ROW()+(0), COLUMN()+(-3), 1))*INDIRECT(ADDRESS(ROW()+(0), COLUMN()+(-1), 1)), 2)</f>
        <v>7.38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0.056</v>
      </c>
      <c r="F15" s="16" t="s">
        <v>31</v>
      </c>
      <c r="G15" s="17">
        <v>30.72</v>
      </c>
      <c r="H15" s="17">
        <f ca="1">ROUND(INDIRECT(ADDRESS(ROW()+(0), COLUMN()+(-3), 1))*INDIRECT(ADDRESS(ROW()+(0), COLUMN()+(-1), 1)), 2)</f>
        <v>1.72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0.227</v>
      </c>
      <c r="F16" s="20" t="s">
        <v>34</v>
      </c>
      <c r="G16" s="21">
        <v>27.32</v>
      </c>
      <c r="H16" s="21">
        <f ca="1">ROUND(INDIRECT(ADDRESS(ROW()+(0), COLUMN()+(-3), 1))*INDIRECT(ADDRESS(ROW()+(0), COLUMN()+(-1), 1)), 2)</f>
        <v>6.2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108.76</v>
      </c>
      <c r="H17" s="24">
        <f ca="1">ROUND(INDIRECT(ADDRESS(ROW()+(0), COLUMN()+(-3), 1))*INDIRECT(ADDRESS(ROW()+(0), COLUMN()+(-1), 1))/100, 2)</f>
        <v>2.18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110.94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