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<sst xmlns="http://schemas.openxmlformats.org/spreadsheetml/2006/main" count="27" uniqueCount="27">
  <si>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</si>
  <si>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GCB080</t>
  </si>
  <si>
    <t xml:space="preserve">m³</t>
  </si>
  <si>
    <t xml:space="preserve">Chevron en bois scié.</t>
  </si>
  <si>
    <r>
      <rPr>
        <sz val="8.25"/>
        <color rgb="FF000000"/>
        <rFont val="Arial"/>
        <family val="2"/>
      </rPr>
      <t xml:space="preserve">Chevron en chevron rectangulaire de 4x15 cm de section, de pin sylvestre (Pinus sylvestris) avec classe de résistance C24, selon NF EN 338 et NF EN 1912, classe d'emploi 2, selon NF EN 335, pour une protection face aux agents biotiques qui correspondent à la classe de pénétration NP2 (3 mm dans les faces latérales de l'aubier), selon NF EN 351-1; fixé sur les pannes avec clous, en acier galvanisé à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</si>
  <si>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</si>
  <si>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</si>
  <si>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</si>
  <si>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</si>
  <si>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</si>
  <si>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</si>
  <si>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mt07mee510ehag</t>
  </si>
  <si>
    <t xml:space="preserve">Bois scié de pin sylvestre (Pinus sylvestris) pour chevron rectangulaire, de 4x15 cm de section, avec classe de résistance C24,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</si>
  <si>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</si>
  <si>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mt07emr111l</t>
  </si>
  <si>
    <t xml:space="preserve">Clou, de 6 mm de diamètre et 100 mm de longueur, en acier galvanisé à haute adhérence.</t>
  </si>
  <si>
    <t xml:space="preserve">U</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</si>
  <si>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</si>
  <si>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</si>
  <si>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</si>
  <si>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</si>
  <si>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</si>
  <si>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</si>
  <si>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</si>
  <si>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</si>
  <si>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276,44€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</si>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</sst>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325</v>
      </c>
      <c r="H9" s="13">
        <f ca="1">ROUND(INDIRECT(ADDRESS(ROW()+(0), COLUMN()+(-3), 1))*INDIRECT(ADDRESS(ROW()+(0), COLUMN()+(-1), 1)), 2)</f>
        <v>325</v>
      </c>
    </row>
    <row r="10" spans="1:8" ht="13.50" thickBot="1" customHeight="1">
      <c r="A10" s="14" t="s">
        <v>14</v>
      </c>
      <c r="B10" s="14"/>
      <c r="C10" s="14"/>
      <c r="D10" s="14" t="s">
        <v>15</v>
      </c>
      <c r="E10" s="15">
        <v>529.101</v>
      </c>
      <c r="F10" s="16" t="s">
        <v>16</v>
      </c>
      <c r="G10" s="17">
        <v>0.37</v>
      </c>
      <c r="H10" s="17">
        <f ca="1">ROUND(INDIRECT(ADDRESS(ROW()+(0), COLUMN()+(-3), 1))*INDIRECT(ADDRESS(ROW()+(0), COLUMN()+(-1), 1)), 2)</f>
        <v>195.77</v>
      </c>
    </row>
    <row r="11" spans="1:8" ht="13.50" thickBot="1" customHeight="1">
      <c r="A11" s="14" t="s">
        <v>17</v>
      </c>
      <c r="B11" s="14"/>
      <c r="C11" s="14"/>
      <c r="D11" s="14" t="s">
        <v>18</v>
      </c>
      <c r="E11" s="15">
        <v>24.506</v>
      </c>
      <c r="F11" s="16" t="s">
        <v>19</v>
      </c>
      <c r="G11" s="17">
        <v>30.72</v>
      </c>
      <c r="H11" s="17">
        <f ca="1">ROUND(INDIRECT(ADDRESS(ROW()+(0), COLUMN()+(-3), 1))*INDIRECT(ADDRESS(ROW()+(0), COLUMN()+(-1), 1)), 2)</f>
        <v>752.82</v>
      </c>
    </row>
    <row r="12" spans="1:8" ht="13.50" thickBot="1" customHeight="1">
      <c r="A12" s="14" t="s">
        <v>20</v>
      </c>
      <c r="B12" s="14"/>
      <c r="C12" s="14"/>
      <c r="D12" s="18" t="s">
        <v>21</v>
      </c>
      <c r="E12" s="19">
        <v>24.241</v>
      </c>
      <c r="F12" s="20" t="s">
        <v>22</v>
      </c>
      <c r="G12" s="21">
        <v>27.32</v>
      </c>
      <c r="H12" s="21">
        <f ca="1">ROUND(INDIRECT(ADDRESS(ROW()+(0), COLUMN()+(-3), 1))*INDIRECT(ADDRESS(ROW()+(0), COLUMN()+(-1), 1)), 2)</f>
        <v>662.26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1935.85</v>
      </c>
      <c r="H13" s="24">
        <f ca="1">ROUND(INDIRECT(ADDRESS(ROW()+(0), COLUMN()+(-3), 1))*INDIRECT(ADDRESS(ROW()+(0), COLUMN()+(-1), 1))/100, 2)</f>
        <v>38.72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1974.57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