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<sst xmlns="http://schemas.openxmlformats.org/spreadsheetml/2006/main" count="45" uniqueCount="45">
  <si>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</si>
  <si>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FSG080</t>
  </si>
  <si>
    <t xml:space="preserve">m²</t>
  </si>
  <si>
    <t xml:space="preserve">Revêtement de sol continu de microciment.</t>
  </si>
  <si>
    <r>
      <rPr>
        <sz val="8.25"/>
        <color rgb="FF000000"/>
        <rFont val="Arial"/>
        <family val="2"/>
      </rPr>
      <t xml:space="preserve">Revêtement de sol continu de microciment, de 3 mm d'épaisseur, réalisé sur surface absorbante. IMPRESSION: à base de résines synthétiques en dispersion aqueuse, diluée en deux parties d'eau. COUCHE DE BASE: microciment monocomposant, couleur blanche, en deux couches, (1 kg/m² chaque couche) et maille en fibre de verre anti-alcalin, de 80 g/m² de masse surfacique. COUCHE DE FINITION: microciment monocomposant, texture lisse, couleur ocre, coloré dans la masse avec pigment en pâte, en deux couches, (0,3 kg/m² chaque couche). COUCHE DE SCELLEMENT: impression scellante respirante et deux couches de scelleur de polyuréthane aliphatique, sans dissolvants, finition brillant.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</si>
  <si>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</si>
  <si>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</si>
  <si>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</si>
  <si>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</si>
  <si>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</si>
  <si>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</si>
  <si>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</si>
  <si>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</si>
  <si>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</si>
  <si>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mt28mcm060e</t>
  </si>
  <si>
    <t xml:space="preserve">Maille en fibre de verre anti-alcalin, de 80 g/m² de masse surfacique et de 1x50 m, pour armer des microciments.</t>
  </si>
  <si>
    <t xml:space="preserve">m²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</si>
  <si>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</si>
  <si>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</si>
  <si>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</si>
  <si>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mt28mcm080nd2d</t>
  </si>
  <si>
    <t xml:space="preserve">Microciment monocomposant, texture lisse, couleur ocre,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</si>
  <si>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</si>
  <si>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mt28mcm050Tb2</t>
  </si>
  <si>
    <t xml:space="preserve">Pigment en pâte en base aqueuse, pour la coloration en masse de couleur ocre de microciment.</t>
  </si>
  <si>
    <t xml:space="preserve">l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</si>
  <si>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</si>
  <si>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</si>
  <si>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</si>
  <si>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</si>
  <si>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</si>
  <si>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</si>
  <si>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mt28mcm100p</t>
  </si>
  <si>
    <t xml:space="preserve">Scelleur de polyuréthane aliphatique à deux composants, sans dissolvants, finition brillant,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</si>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</sst>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9.7</v>
      </c>
      <c r="H9" s="13">
        <f ca="1">ROUND(INDIRECT(ADDRESS(ROW()+(0), COLUMN()+(-3), 1))*INDIRECT(ADDRESS(ROW()+(0), COLUMN()+(-1), 1)), 2)</f>
        <v>1.31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1.59</v>
      </c>
      <c r="H10" s="17">
        <f ca="1">ROUND(INDIRECT(ADDRESS(ROW()+(0), COLUMN()+(-3), 1))*INDIRECT(ADDRESS(ROW()+(0), COLUMN()+(-1), 1)), 2)</f>
        <v>1.67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3.78</v>
      </c>
      <c r="H11" s="17">
        <f ca="1">ROUND(INDIRECT(ADDRESS(ROW()+(0), COLUMN()+(-3), 1))*INDIRECT(ADDRESS(ROW()+(0), COLUMN()+(-1), 1)), 2)</f>
        <v>7.56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0.6</v>
      </c>
      <c r="F12" s="16" t="s">
        <v>22</v>
      </c>
      <c r="G12" s="17">
        <v>3.78</v>
      </c>
      <c r="H12" s="17">
        <f ca="1">ROUND(INDIRECT(ADDRESS(ROW()+(0), COLUMN()+(-3), 1))*INDIRECT(ADDRESS(ROW()+(0), COLUMN()+(-1), 1)), 2)</f>
        <v>2.27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0.001</v>
      </c>
      <c r="F13" s="16" t="s">
        <v>25</v>
      </c>
      <c r="G13" s="17">
        <v>69.84</v>
      </c>
      <c r="H13" s="17">
        <f ca="1">ROUND(INDIRECT(ADDRESS(ROW()+(0), COLUMN()+(-3), 1))*INDIRECT(ADDRESS(ROW()+(0), COLUMN()+(-1), 1)), 2)</f>
        <v>0.07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0.004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12.8</v>
      </c>
      <c r="H15" s="17">
        <f ca="1">ROUND(INDIRECT(ADDRESS(ROW()+(0), COLUMN()+(-3), 1))*INDIRECT(ADDRESS(ROW()+(0), COLUMN()+(-1), 1)), 2)</f>
        <v>1.54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0.12</v>
      </c>
      <c r="F16" s="16" t="s">
        <v>34</v>
      </c>
      <c r="G16" s="17">
        <v>35.89</v>
      </c>
      <c r="H16" s="17">
        <f ca="1">ROUND(INDIRECT(ADDRESS(ROW()+(0), COLUMN()+(-3), 1))*INDIRECT(ADDRESS(ROW()+(0), COLUMN()+(-1), 1)), 2)</f>
        <v>4.31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0.735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21.5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1.313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32.18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72.42</v>
      </c>
      <c r="H19" s="24">
        <f ca="1">ROUND(INDIRECT(ADDRESS(ROW()+(0), COLUMN()+(-3), 1))*INDIRECT(ADDRESS(ROW()+(0), COLUMN()+(-1), 1))/100, 2)</f>
        <v>1.45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73.87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