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<sst xmlns="http://schemas.openxmlformats.org/spreadsheetml/2006/main" count="33" uniqueCount="33">
  <si>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</si>
  <si>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FSG010</t>
  </si>
  <si>
    <t xml:space="preserve">m²</t>
  </si>
  <si>
    <t xml:space="preserve">Revêtement de sol intérieur en pièces de granito. Pose en couche épaisse.</t>
  </si>
  <si>
    <r>
      <rPr>
        <sz val="8.25"/>
        <color rgb="FF000000"/>
        <rFont val="Arial"/>
        <family val="2"/>
      </rPr>
      <t xml:space="preserve">Revêtement de sol intérieur en pièces de granito micrograin (inférieur ou égal à 6 mm), usage normal selon NF EN 13748-1, de 60x60 cm, couleur beige et en possession de certificats d'essais, avec un polissage initial en usine, pour polir et rendre brillant sur chantier. POSE: en couche épaisse, à coup de maillet sur lit de mortier de ciment, industriel, M-5, de 3 cm d'épaisseur. JOINTOIEMENT: avec du mortier de ciment blanc coloré dans des joints de 1 à 1,5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</si>
  <si>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</si>
  <si>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</si>
  <si>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</si>
  <si>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</si>
  <si>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</si>
  <si>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</si>
  <si>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</si>
  <si>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</si>
  <si>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</si>
  <si>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</si>
  <si>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</si>
  <si>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</si>
  <si>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mt18btl010bf</t>
  </si>
  <si>
    <t xml:space="preserve">Pièces de granito pour intérieur, usage normal, micrograin (inférieur ou égal à 6 mm), format nominal 60x60 cm, couleur beige, avec un premier polissage en usine, pour polissage et rendu final brillant sur site, selon NF EN 13748-1.</t>
  </si>
  <si>
    <t xml:space="preserve">m²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</si>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</sst>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0.011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53.48</v>
      </c>
      <c r="H10" s="17">
        <f ca="1">ROUND(INDIRECT(ADDRESS(ROW()+(0), COLUMN()+(-3), 1))*INDIRECT(ADDRESS(ROW()+(0), COLUMN()+(-1), 1)), 2)</f>
        <v>3.21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12.19</v>
      </c>
      <c r="H11" s="17">
        <f ca="1">ROUND(INDIRECT(ADDRESS(ROW()+(0), COLUMN()+(-3), 1))*INDIRECT(ADDRESS(ROW()+(0), COLUMN()+(-1), 1)), 2)</f>
        <v>12.8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1.15</v>
      </c>
      <c r="H12" s="17">
        <f ca="1">ROUND(INDIRECT(ADDRESS(ROW()+(0), COLUMN()+(-3), 1))*INDIRECT(ADDRESS(ROW()+(0), COLUMN()+(-1), 1)), 2)</f>
        <v>1.84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0.17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4.97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0.33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8.59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31.43</v>
      </c>
      <c r="H15" s="24">
        <f ca="1">ROUND(INDIRECT(ADDRESS(ROW()+(0), COLUMN()+(-3), 1))*INDIRECT(ADDRESS(ROW()+(0), COLUMN()+(-1), 1))/100, 2)</f>
        <v>0.63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