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<sst xmlns="http://schemas.openxmlformats.org/spreadsheetml/2006/main" count="20" uniqueCount="20">
  <si>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</si>
  <si>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FSD080</t>
  </si>
  <si>
    <t xml:space="preserve">m²</t>
  </si>
  <si>
    <t xml:space="preserve">Démolition d'un revêtement de sol en pierre naturelle.</t>
  </si>
  <si>
    <r>
      <rPr>
        <sz val="8.25"/>
        <color rgb="FF000000"/>
        <rFont val="Arial"/>
        <family val="2"/>
      </rPr>
      <t xml:space="preserve">Retrait d'un revêtement de sol existant à l'intérieur du bâtiment, en dalles de grès, avec des moyens manuels et récupération de 10% du matériau pour sa réutilisation postérieure, sans détériorer les éléments constructifs contigus, et chargement manuel dans le camion ou la benne. Le prix comprend le piquage du matériau de fixation collé sur sa surface et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</si>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</sst>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0.183</v>
      </c>
      <c r="F9" s="11" t="s">
        <v>13</v>
      </c>
      <c r="G9" s="13">
        <v>25.31</v>
      </c>
      <c r="H9" s="13">
        <f ca="1">ROUND(INDIRECT(ADDRESS(ROW()+(0), COLUMN()+(-3), 1))*INDIRECT(ADDRESS(ROW()+(0), COLUMN()+(-1), 1)), 2)</f>
        <v>4.63</v>
      </c>
    </row>
    <row r="10" spans="1:8" ht="13.50" thickBot="1" customHeight="1">
      <c r="A10" s="14" t="s">
        <v>14</v>
      </c>
      <c r="B10" s="14"/>
      <c r="C10" s="14"/>
      <c r="D10" s="15" t="s">
        <v>15</v>
      </c>
      <c r="E10" s="16">
        <v>0.195</v>
      </c>
      <c r="F10" s="17" t="s">
        <v>16</v>
      </c>
      <c r="G10" s="18">
        <v>24.51</v>
      </c>
      <c r="H10" s="18">
        <f ca="1">ROUND(INDIRECT(ADDRESS(ROW()+(0), COLUMN()+(-3), 1))*INDIRECT(ADDRESS(ROW()+(0), COLUMN()+(-1), 1)), 2)</f>
        <v>4.78</v>
      </c>
    </row>
    <row r="11" spans="1:8" ht="13.50" thickBot="1" customHeight="1">
      <c r="A11" s="15"/>
      <c r="B11" s="15"/>
      <c r="C11" s="15"/>
      <c r="D11" s="5" t="s">
        <v>17</v>
      </c>
      <c r="E11" s="19">
        <v>2</v>
      </c>
      <c r="F11" s="20" t="s">
        <v>18</v>
      </c>
      <c r="G11" s="21">
        <f ca="1">ROUND(SUM(INDIRECT(ADDRESS(ROW()+(-1), COLUMN()+(1), 1)),INDIRECT(ADDRESS(ROW()+(-2), COLUMN()+(1), 1))), 2)</f>
        <v>9.41</v>
      </c>
      <c r="H11" s="21">
        <f ca="1">ROUND(INDIRECT(ADDRESS(ROW()+(0), COLUMN()+(-3), 1))*INDIRECT(ADDRESS(ROW()+(0), COLUMN()+(-1), 1))/100, 2)</f>
        <v>0.19</v>
      </c>
    </row>
    <row r="12" spans="1:8" ht="13.50" thickBot="1" customHeight="1">
      <c r="A12" s="22"/>
      <c r="B12" s="22"/>
      <c r="C12" s="22"/>
      <c r="D12" s="23"/>
      <c r="E12" s="23"/>
      <c r="F12" s="24"/>
      <c r="G12" s="25" t="s">
        <v>19</v>
      </c>
      <c r="H12" s="26">
        <f ca="1">ROUND(SUM(INDIRECT(ADDRESS(ROW()+(-1), COLUMN()+(0), 1)),INDIRECT(ADDRESS(ROW()+(-2), COLUMN()+(0), 1)),INDIRECT(ADDRESS(ROW()+(-3), COLUMN()+(0), 1))), 2)</f>
        <v>9.6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