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<sst xmlns="http://schemas.openxmlformats.org/spreadsheetml/2006/main" count="33" uniqueCount="33">
  <si>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</si>
  <si>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FSC240</t>
  </si>
  <si>
    <t xml:space="preserve">m²</t>
  </si>
  <si>
    <t xml:space="preserve">Dallage extérieur en mosaïque de grès porcelainé émaillé. Pose en couche mince.</t>
  </si>
  <si>
    <r>
      <rPr>
        <sz val="8.25"/>
        <color rgb="FF000000"/>
        <rFont val="Arial"/>
        <family val="2"/>
      </rPr>
      <t xml:space="preserve">Dallage extérieur en mosaïque de grès porcelainé émaillé, finition poli, avec des tesselles de 36x36x5 mm montées sur une maille, gamme moyenne, capacité d'absorption en eau E&lt;0,5%, groupe BIa, selon NF EN 14411, avec résistance au glissement supérieur à 45 selon DIN CEN/TS 12633. SUPPORT: en mortier de ciment. POSE: en couche mince avec du mortier-colle, C1 TE, selon NF EN 12004, avec résistance au glissement et temps ouvert allongé. JOINTOIEMENT: avec du mortier de joints cémenteux amélioré, avec absorption d'eau réduite et résistance élevée à l'abrasion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</si>
  <si>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</si>
  <si>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</si>
  <si>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</si>
  <si>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</si>
  <si>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</si>
  <si>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</si>
  <si>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</si>
  <si>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</si>
  <si>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</si>
  <si>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mt19abp110dj</t>
  </si>
  <si>
    <t xml:space="preserve">Mosaïque en grès porcelainé émaillé, avec des tesselles de 36x36x5 mm montées sur une maille, avec un joint de séparation entre les tesselles de 2 mm, gamme moyenne, capacité d'absorption en eau E&lt;0,5%, groupe BIa,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</si>
  <si>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</si>
  <si>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</si>
  <si>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</si>
  <si>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</si>
  <si>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</si>
  <si>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</si>
  <si>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</si>
  <si>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</si>
  <si>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</si>
  <si>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</si>
  <si>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</si>
  <si>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</si>
  <si>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</si>
  <si>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</si>
  <si>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</si>
  <si>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6,67€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</si>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</sst>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0.51</v>
      </c>
      <c r="H9" s="13">
        <f ca="1">ROUND(INDIRECT(ADDRESS(ROW()+(0), COLUMN()+(-3), 1))*INDIRECT(ADDRESS(ROW()+(0), COLUMN()+(-1), 1)), 2)</f>
        <v>2.04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13.65</v>
      </c>
      <c r="H10" s="17">
        <f ca="1">ROUND(INDIRECT(ADDRESS(ROW()+(0), COLUMN()+(-3), 1))*INDIRECT(ADDRESS(ROW()+(0), COLUMN()+(-1), 1)), 2)</f>
        <v>14.33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1.543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3.7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0.93</v>
      </c>
      <c r="F12" s="16" t="s">
        <v>22</v>
      </c>
      <c r="G12" s="17">
        <v>0.78</v>
      </c>
      <c r="H12" s="17">
        <f ca="1">ROUND(INDIRECT(ADDRESS(ROW()+(0), COLUMN()+(-3), 1))*INDIRECT(ADDRESS(ROW()+(0), COLUMN()+(-1), 1)), 2)</f>
        <v>0.73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38.47</v>
      </c>
      <c r="H15" s="24">
        <f ca="1">ROUND(INDIRECT(ADDRESS(ROW()+(0), COLUMN()+(-3), 1))*INDIRECT(ADDRESS(ROW()+(0), COLUMN()+(-1), 1))/100, 2)</f>
        <v>0.77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39.24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