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<sst xmlns="http://schemas.openxmlformats.org/spreadsheetml/2006/main" count="33" uniqueCount="33">
  <si>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</si>
  <si>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FSC220</t>
  </si>
  <si>
    <t xml:space="preserve">m²</t>
  </si>
  <si>
    <t xml:space="preserve">Dallage extérieur en pièces en grès rustique. Pose en couche mince.</t>
  </si>
  <si>
    <r>
      <rPr>
        <sz val="8.25"/>
        <color rgb="FF000000"/>
        <rFont val="Arial"/>
        <family val="2"/>
      </rPr>
      <t xml:space="preserve">Dallage extérieur en pièces en grès rustique, de 450x450x12 mm, gamme moyenne, capacité d'absorption en eau E&lt;3%, groupe AI, selon NF EN 14411, avec résistance au glissement supérieur à 45 selon DIN CEN/TS 12633. SUPPORT: en mortier de ciment. POSE: en couche mince et par collage simple avec du mortier-colle, C1 TE, selon NF EN 12004, avec résistance au glissement et temps ouvert allongé. JOINTOIEMENT: avec du mortier de joints cémenteux type CG 2 W A,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</si>
  <si>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</si>
  <si>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</si>
  <si>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</si>
  <si>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</si>
  <si>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</si>
  <si>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</si>
  <si>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</si>
  <si>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</si>
  <si>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</si>
  <si>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mt18bdr100gD</t>
  </si>
  <si>
    <t xml:space="preserve">Pièces en grès rustique, de 450x450x12 mm, gamme moyenne, capacité d'absorption en eau E&lt;3%, groupe AI, selon NF EN 14411, avec résistance au glissement supérieur à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</si>
  <si>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</si>
  <si>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</si>
  <si>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</si>
  <si>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</si>
  <si>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mt09mcp020dE</t>
  </si>
  <si>
    <t xml:space="preserve">Mortier de joints cémenteux, type CG2 W A, selon NF EN 13888, couleur blanche, pour joints de jusqu'à 4 mm, à base de ciment à haute résistance, granulats sélectionnés, additifs spéciaux et pigments, pour jointoiement de pièces céramiques de basse porosité.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</si>
  <si>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</si>
  <si>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</si>
  <si>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</si>
  <si>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</si>
  <si>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</si>
  <si>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</si>
  <si>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</si>
  <si>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</si>
  <si>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</si>
  <si>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8,12€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</si>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</sst>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0.51</v>
      </c>
      <c r="G9" s="13">
        <f ca="1">ROUND(INDIRECT(ADDRESS(ROW()+(0), COLUMN()+(-3), 1))*INDIRECT(ADDRESS(ROW()+(0), COLUMN()+(-1), 1)), 2)</f>
        <v>2.04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25.15</v>
      </c>
      <c r="G10" s="17">
        <f ca="1">ROUND(INDIRECT(ADDRESS(ROW()+(0), COLUMN()+(-3), 1))*INDIRECT(ADDRESS(ROW()+(0), COLUMN()+(-1), 1)), 2)</f>
        <v>26.41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0.148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0.36</v>
      </c>
    </row>
    <row r="12" spans="1:7" ht="34.50" thickBot="1" customHeight="1">
      <c r="A12" s="14" t="s">
        <v>20</v>
      </c>
      <c r="B12" s="14"/>
      <c r="C12" s="14" t="s">
        <v>21</v>
      </c>
      <c r="D12" s="15">
        <v>0.18</v>
      </c>
      <c r="E12" s="16" t="s">
        <v>22</v>
      </c>
      <c r="F12" s="17">
        <v>2.02</v>
      </c>
      <c r="G12" s="17">
        <f ca="1">ROUND(INDIRECT(ADDRESS(ROW()+(0), COLUMN()+(-3), 1))*INDIRECT(ADDRESS(ROW()+(0), COLUMN()+(-1), 1)), 2)</f>
        <v>0.36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46.84</v>
      </c>
      <c r="G15" s="24">
        <f ca="1">ROUND(INDIRECT(ADDRESS(ROW()+(0), COLUMN()+(-3), 1))*INDIRECT(ADDRESS(ROW()+(0), COLUMN()+(-1), 1))/100, 2)</f>
        <v>0.94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47.78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