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<sst xmlns="http://schemas.openxmlformats.org/spreadsheetml/2006/main" count="33" uniqueCount="33">
  <si>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</si>
  <si>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</si>
  <si>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</si>
  <si>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</si>
  <si>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amélioré, C2 TE S1, selon NF EN 12004, déformable, avec résistance au glissement et temps ouvert allongé. JOINTOIEMENT: avec du mortier de joints cémenteux amélioré, avec absorption d'eau réduite et résistance élevée à l'abrasion type CG 2 W A, couleur jaune,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</si>
  <si>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</si>
  <si>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</si>
  <si>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</si>
  <si>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</si>
  <si>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</si>
  <si>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</si>
  <si>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</si>
  <si>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</si>
  <si>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</si>
  <si>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</si>
  <si>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</si>
  <si>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</si>
  <si>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</si>
  <si>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</si>
  <si>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</si>
  <si>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mt09mcp020jF</t>
  </si>
  <si>
    <t xml:space="preserve">Mortier de joints cémenteux amélioré, avec absorption d'eau réduite et résistance élevée à l'abrasion, type CG2 W A, selon NF EN 13888, couleur jaune, pour joints de 4 à 20 mm, à base de ciment à haute résistance, quartz, additifs spéciaux, pigments et résines synthétiques, pour jointoiement de pièces céramiques de basse porosité.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</si>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</sst>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0.66</v>
      </c>
      <c r="H9" s="13">
        <f ca="1">ROUND(INDIRECT(ADDRESS(ROW()+(0), COLUMN()+(-3), 1))*INDIRECT(ADDRESS(ROW()+(0), COLUMN()+(-1), 1)), 2)</f>
        <v>2.64</v>
      </c>
    </row>
    <row r="10" spans="1:8" ht="34.50" thickBot="1" customHeight="1">
      <c r="A10" s="14" t="s">
        <v>14</v>
      </c>
      <c r="B10" s="14"/>
      <c r="C10" s="14" t="s">
        <v>15</v>
      </c>
      <c r="D10" s="14"/>
      <c r="E10" s="15">
        <v>1.05</v>
      </c>
      <c r="F10" s="16" t="s">
        <v>16</v>
      </c>
      <c r="G10" s="17">
        <v>19.89</v>
      </c>
      <c r="H10" s="17">
        <f ca="1">ROUND(INDIRECT(ADDRESS(ROW()+(0), COLUMN()+(-3), 1))*INDIRECT(ADDRESS(ROW()+(0), COLUMN()+(-1), 1)), 2)</f>
        <v>20.88</v>
      </c>
    </row>
    <row r="11" spans="1:8" ht="24.00" thickBot="1" customHeight="1">
      <c r="A11" s="14" t="s">
        <v>17</v>
      </c>
      <c r="B11" s="14"/>
      <c r="C11" s="14" t="s">
        <v>18</v>
      </c>
      <c r="D11" s="14"/>
      <c r="E11" s="15">
        <v>0.35</v>
      </c>
      <c r="F11" s="16" t="s">
        <v>19</v>
      </c>
      <c r="G11" s="17">
        <v>2.4</v>
      </c>
      <c r="H11" s="17">
        <f ca="1">ROUND(INDIRECT(ADDRESS(ROW()+(0), COLUMN()+(-3), 1))*INDIRECT(ADDRESS(ROW()+(0), COLUMN()+(-1), 1)), 2)</f>
        <v>0.84</v>
      </c>
    </row>
    <row r="12" spans="1:8" ht="45.00" thickBot="1" customHeight="1">
      <c r="A12" s="14" t="s">
        <v>20</v>
      </c>
      <c r="B12" s="14"/>
      <c r="C12" s="14" t="s">
        <v>21</v>
      </c>
      <c r="D12" s="14"/>
      <c r="E12" s="15">
        <v>0.43</v>
      </c>
      <c r="F12" s="16" t="s">
        <v>22</v>
      </c>
      <c r="G12" s="17">
        <v>1.12</v>
      </c>
      <c r="H12" s="17">
        <f ca="1">ROUND(INDIRECT(ADDRESS(ROW()+(0), COLUMN()+(-3), 1))*INDIRECT(ADDRESS(ROW()+(0), COLUMN()+(-1), 1)), 2)</f>
        <v>0.48</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0.209</v>
      </c>
      <c r="F14" s="20" t="s">
        <v>28</v>
      </c>
      <c r="G14" s="21">
        <v>26.02</v>
      </c>
      <c r="H14" s="21">
        <f ca="1">ROUND(INDIRECT(ADDRESS(ROW()+(0), COLUMN()+(-3), 1))*INDIRECT(ADDRESS(ROW()+(0), COLUMN()+(-1), 1)), 2)</f>
        <v>5.44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42.51</v>
      </c>
      <c r="H15" s="24">
        <f ca="1">ROUND(INDIRECT(ADDRESS(ROW()+(0), COLUMN()+(-3), 1))*INDIRECT(ADDRESS(ROW()+(0), COLUMN()+(-1), 1))/100, 2)</f>
        <v>0.85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43.36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