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<sst xmlns="http://schemas.openxmlformats.org/spreadsheetml/2006/main" count="33" uniqueCount="33">
  <si>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</si>
  <si>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FSC170</t>
  </si>
  <si>
    <t xml:space="preserve">m²</t>
  </si>
  <si>
    <t xml:space="preserve">Revêtement de sol intérieur en mosaïque de verre. Pose en couche mince.</t>
  </si>
  <si>
    <r>
      <rPr>
        <sz val="8.25"/>
        <color rgb="FF000000"/>
        <rFont val="Arial"/>
        <family val="2"/>
      </rPr>
      <t xml:space="preserve">Revêtement de sol intérieur en mosaïque de verre, avec des tesselles de 25x25x5 mm montées sur une maille, gamme moyenne; avec résistance au glissement jusqu'à 15 selon DIN CEN/TS 12633. SUPPORT: en mortier de ciment. POSE: en couche mince avec du mortier-colle, C1 TE, selon NF EN 12004, avec résistance au glissement et temps ouvert allongé. JOINTOIEMENT: avec du mortier de joints cémenteux amélioré, avec absorption d'eau réduite et résistance élevée à l'abrasion type CG 2 W A, couleur jaune,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</si>
  <si>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</si>
  <si>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</si>
  <si>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</si>
  <si>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</si>
  <si>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</si>
  <si>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</si>
  <si>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</si>
  <si>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</si>
  <si>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</si>
  <si>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mt19aaa100ub</t>
  </si>
  <si>
    <t xml:space="preserve">Mosaïque en verre, avec des tesselles de 25x25x5 mm montées sur une maille, avec un joint de séparation entre les tesselles de 2 mm, gamme moyenne; avec résistance au glissement jusqu'à 15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</si>
  <si>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</si>
  <si>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</si>
  <si>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</si>
  <si>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</si>
  <si>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mt09mcp020jF</t>
  </si>
  <si>
    <t xml:space="preserve">Mortier de joints cémenteux amélioré, avec absorption d'eau réduite et résistance élevée à l'abrasion, type CG2 W A, selon NF EN 13888, couleur jaune, pour joints de 4 à 20 mm, à base de ciment à haute résistance, quartz, additifs spéciaux, pigments et résines synthétiques,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</si>
  <si>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</si>
  <si>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</si>
  <si>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</si>
  <si>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</si>
  <si>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</si>
  <si>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</si>
  <si>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</si>
  <si>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</si>
  <si>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</si>
  <si>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7,29€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</si>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</sst>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0.51</v>
      </c>
      <c r="H9" s="13">
        <f ca="1">ROUND(INDIRECT(ADDRESS(ROW()+(0), COLUMN()+(-3), 1))*INDIRECT(ADDRESS(ROW()+(0), COLUMN()+(-1), 1)), 2)</f>
        <v>2.04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12.4</v>
      </c>
      <c r="H10" s="17">
        <f ca="1">ROUND(INDIRECT(ADDRESS(ROW()+(0), COLUMN()+(-3), 1))*INDIRECT(ADDRESS(ROW()+(0), COLUMN()+(-1), 1)), 2)</f>
        <v>13.02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3.2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7.68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1.44</v>
      </c>
      <c r="F12" s="16" t="s">
        <v>22</v>
      </c>
      <c r="G12" s="17">
        <v>1.12</v>
      </c>
      <c r="H12" s="17">
        <f ca="1">ROUND(INDIRECT(ADDRESS(ROW()+(0), COLUMN()+(-3), 1))*INDIRECT(ADDRESS(ROW()+(0), COLUMN()+(-1), 1)), 2)</f>
        <v>1.61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42.02</v>
      </c>
      <c r="H15" s="24">
        <f ca="1">ROUND(INDIRECT(ADDRESS(ROW()+(0), COLUMN()+(-3), 1))*INDIRECT(ADDRESS(ROW()+(0), COLUMN()+(-1), 1))/100, 2)</f>
        <v>0.84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42.86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