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<sst xmlns="http://schemas.openxmlformats.org/spreadsheetml/2006/main" count="33" uniqueCount="33">
  <si>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</si>
  <si>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FSC160</t>
  </si>
  <si>
    <t xml:space="preserve">m²</t>
  </si>
  <si>
    <t xml:space="preserve">Revêtement de sol intérieur en mosaïque de grès porcelainé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</si>
  <si>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porcelainé émaillé, finition poli, avec des tesselles de 25x25x5 mm montées sur une maille, gamme moyenne, capacité d'absorption en eau E&lt;0,5%, groupe BIa, selon NF EN 14411, avec résistance au glissement entre 35 et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</si>
  <si>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</si>
  <si>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</si>
  <si>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</si>
  <si>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</si>
  <si>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</si>
  <si>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</si>
  <si>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</si>
  <si>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</si>
  <si>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</si>
  <si>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mt19abp110cb</t>
  </si>
  <si>
    <t xml:space="preserve">Mosaïque en grès porcelainé émaillé, avec des tesselles de 25x25x5 mm montées sur une maille, avec un joint de séparation entre les tesselles de 2 mm, gamme moyenne, capacité d'absorption en eau E&lt;0,5%, groupe BIa,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</si>
  <si>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</si>
  <si>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</si>
  <si>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</si>
  <si>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</si>
  <si>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mt09mcp020hJ</t>
  </si>
  <si>
    <t xml:space="preserve">Mortier de joints cémenteux amélioré hydrofugeant, antimoisissure, type CG2, selon NF EN 13888, couleur grise,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</si>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</sst>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</v>
      </c>
      <c r="H10" s="17">
        <f ca="1">ROUND(INDIRECT(ADDRESS(ROW()+(0), COLUMN()+(-3), 1))*INDIRECT(ADDRESS(ROW()+(0), COLUMN()+(-1), 1)), 2)</f>
        <v>13.65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3.2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7.68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1.34</v>
      </c>
      <c r="F12" s="16" t="s">
        <v>22</v>
      </c>
      <c r="G12" s="17">
        <v>1.65</v>
      </c>
      <c r="H12" s="17">
        <f ca="1">ROUND(INDIRECT(ADDRESS(ROW()+(0), COLUMN()+(-3), 1))*INDIRECT(ADDRESS(ROW()+(0), COLUMN()+(-1), 1)), 2)</f>
        <v>2.21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43.25</v>
      </c>
      <c r="H15" s="24">
        <f ca="1">ROUND(INDIRECT(ADDRESS(ROW()+(0), COLUMN()+(-3), 1))*INDIRECT(ADDRESS(ROW()+(0), COLUMN()+(-1), 1))/100, 2)</f>
        <v>0.87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44.12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