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<sst xmlns="http://schemas.openxmlformats.org/spreadsheetml/2006/main" count="33" uniqueCount="33">
  <si>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</si>
  <si>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FSC150</t>
  </si>
  <si>
    <t xml:space="preserve">m²</t>
  </si>
  <si>
    <t xml:space="preserve">Revêtement de sol intérieur en mosaïque de grès émaillé. Pose en couche mince.</t>
  </si>
  <si>
    <r>
      <rPr>
        <sz val="8.25"/>
        <color rgb="FF000000"/>
        <rFont val="Arial"/>
        <family val="2"/>
      </rPr>
      <t xml:space="preserve">Revêtement de sol intérieur en mosaïque de grès émaillé, avec des tesselles de 30x30x5 mm montées sur une maille, gamme moyenne, capacité d'absorption en eau E&lt;3%, groupe BIb, selon NF EN 14411, avec résistance au glissement entre 35 et 45 selon DIN CEN/TS 12633. SUPPORT: en mortier de ciment. POSE: en couche mince avec du mortier-colle, C1 TE, selon NF EN 12004, avec résistance au glissement et temps ouvert allongé. JOINTOIEMENT: avec du mortier de joints de résines réactives type RG,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</si>
  <si>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</si>
  <si>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</si>
  <si>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</si>
  <si>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</si>
  <si>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</si>
  <si>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</si>
  <si>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</si>
  <si>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C1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</si>
  <si>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</si>
  <si>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mt19abe110ef</t>
  </si>
  <si>
    <t xml:space="preserve">Mosaïque en grès émaillé, avec des tesselles de 30x30x5 mm montées sur une maille, avec un joint de séparation entre les tesselles de 2 mm, gamme moyenne, capacité d'absorption en eau E&lt;3%, groupe BIb, selon NF EN 14411, avec résistance au glissement entre 35 et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</si>
  <si>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</si>
  <si>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</si>
  <si>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</si>
  <si>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</si>
  <si>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mt09mcp020pE</t>
  </si>
  <si>
    <t xml:space="preserve">Mortier de joints de résines réactives, type RG, selon NF EN 13888, couleur blanche, pour joints de 1 à 15 mm, à deux composants à base de résine époxydique, charges inertes, additifs et catalyseurs organiques, avec résistance aux acides, avec effet bactériostatique, antimoisissure, spécial pour le jointoiement de tout type de pièces céramiques et pierres naturelles dans les zones chimiquement agressives ou en contact avec les aliments.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</si>
  <si>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</si>
  <si>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</si>
  <si>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</si>
  <si>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</si>
  <si>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</si>
  <si>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</si>
  <si>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</si>
  <si>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</si>
  <si>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</si>
  <si>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9,34€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</si>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</sst>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4</v>
      </c>
      <c r="E9" s="11" t="s">
        <v>13</v>
      </c>
      <c r="F9" s="13">
        <v>0.51</v>
      </c>
      <c r="G9" s="13">
        <f ca="1">ROUND(INDIRECT(ADDRESS(ROW()+(0), COLUMN()+(-3), 1))*INDIRECT(ADDRESS(ROW()+(0), COLUMN()+(-1), 1)), 2)</f>
        <v>2.04</v>
      </c>
    </row>
    <row r="10" spans="1:7" ht="45.00" thickBot="1" customHeight="1">
      <c r="A10" s="14" t="s">
        <v>14</v>
      </c>
      <c r="B10" s="14"/>
      <c r="C10" s="14" t="s">
        <v>15</v>
      </c>
      <c r="D10" s="15">
        <v>1.05</v>
      </c>
      <c r="E10" s="16" t="s">
        <v>16</v>
      </c>
      <c r="F10" s="17">
        <v>11.7</v>
      </c>
      <c r="G10" s="17">
        <f ca="1">ROUND(INDIRECT(ADDRESS(ROW()+(0), COLUMN()+(-3), 1))*INDIRECT(ADDRESS(ROW()+(0), COLUMN()+(-1), 1)), 2)</f>
        <v>12.29</v>
      </c>
    </row>
    <row r="11" spans="1:7" ht="24.00" thickBot="1" customHeight="1">
      <c r="A11" s="14" t="s">
        <v>17</v>
      </c>
      <c r="B11" s="14"/>
      <c r="C11" s="14" t="s">
        <v>18</v>
      </c>
      <c r="D11" s="15">
        <v>2.222</v>
      </c>
      <c r="E11" s="16" t="s">
        <v>19</v>
      </c>
      <c r="F11" s="17">
        <v>2.4</v>
      </c>
      <c r="G11" s="17">
        <f ca="1">ROUND(INDIRECT(ADDRESS(ROW()+(0), COLUMN()+(-3), 1))*INDIRECT(ADDRESS(ROW()+(0), COLUMN()+(-1), 1)), 2)</f>
        <v>5.33</v>
      </c>
    </row>
    <row r="12" spans="1:7" ht="55.50" thickBot="1" customHeight="1">
      <c r="A12" s="14" t="s">
        <v>20</v>
      </c>
      <c r="B12" s="14"/>
      <c r="C12" s="14" t="s">
        <v>21</v>
      </c>
      <c r="D12" s="15">
        <v>1.04</v>
      </c>
      <c r="E12" s="16" t="s">
        <v>22</v>
      </c>
      <c r="F12" s="17">
        <v>15.88</v>
      </c>
      <c r="G12" s="17">
        <f ca="1">ROUND(INDIRECT(ADDRESS(ROW()+(0), COLUMN()+(-3), 1))*INDIRECT(ADDRESS(ROW()+(0), COLUMN()+(-1), 1)), 2)</f>
        <v>16.52</v>
      </c>
    </row>
    <row r="13" spans="1:7" ht="13.50" thickBot="1" customHeight="1">
      <c r="A13" s="14" t="s">
        <v>23</v>
      </c>
      <c r="B13" s="14"/>
      <c r="C13" s="14" t="s">
        <v>24</v>
      </c>
      <c r="D13" s="15">
        <v>0.418</v>
      </c>
      <c r="E13" s="16" t="s">
        <v>25</v>
      </c>
      <c r="F13" s="17">
        <v>29.25</v>
      </c>
      <c r="G13" s="17">
        <f ca="1">ROUND(INDIRECT(ADDRESS(ROW()+(0), COLUMN()+(-3), 1))*INDIRECT(ADDRESS(ROW()+(0), COLUMN()+(-1), 1)), 2)</f>
        <v>12.23</v>
      </c>
    </row>
    <row r="14" spans="1:7" ht="13.50" thickBot="1" customHeight="1">
      <c r="A14" s="14" t="s">
        <v>26</v>
      </c>
      <c r="B14" s="14"/>
      <c r="C14" s="18" t="s">
        <v>27</v>
      </c>
      <c r="D14" s="19">
        <v>0.209</v>
      </c>
      <c r="E14" s="20" t="s">
        <v>28</v>
      </c>
      <c r="F14" s="21">
        <v>26.02</v>
      </c>
      <c r="G14" s="21">
        <f ca="1">ROUND(INDIRECT(ADDRESS(ROW()+(0), COLUMN()+(-3), 1))*INDIRECT(ADDRESS(ROW()+(0), COLUMN()+(-1), 1)), 2)</f>
        <v>5.44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53.85</v>
      </c>
      <c r="G15" s="24">
        <f ca="1">ROUND(INDIRECT(ADDRESS(ROW()+(0), COLUMN()+(-3), 1))*INDIRECT(ADDRESS(ROW()+(0), COLUMN()+(-1), 1))/100, 2)</f>
        <v>1.08</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54.93</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