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<sst xmlns="http://schemas.openxmlformats.org/spreadsheetml/2006/main" count="33" uniqueCount="33">
  <si>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</si>
  <si>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FSC150</t>
  </si>
  <si>
    <t xml:space="preserve">m²</t>
  </si>
  <si>
    <t xml:space="preserve">Revêtement de sol intérieur en mosaïque de grès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</si>
  <si>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émaillé, avec des tesselles de 25x25x5 mm montées sur une maille, gamme moyenne, capacité d'absorption en eau 3%&lt;=E&lt;6%, groupe BIIa, selon NF EN 14411, avec résistance au glissement entre 35 et 45 selon DIN CEN/TS 12633. SUPPORT: en mortier de ciment. POSE: en couche mince avec du mortier-colle, C1 TE, selon NF EN 12004, avec résistance au glissement et temps ouvert allongé. JOINTOIEMENT: avec du mortier de joints cémenteux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</si>
  <si>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</si>
  <si>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</si>
  <si>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</si>
  <si>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</si>
  <si>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</si>
  <si>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</si>
  <si>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</si>
  <si>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</si>
  <si>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</si>
  <si>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mt19abe110fb</t>
  </si>
  <si>
    <t xml:space="preserve">Mosaïque en grès émaillé, avec des tesselles de 25x25x5 mm montées sur une maille, avec un joint de séparation entre les tesselles de 2 mm, gamme moyenne, capacité d'absorption en eau 3%&lt;=E&lt;6%, groupe BIIa,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</si>
  <si>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</si>
  <si>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</si>
  <si>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</si>
  <si>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</si>
  <si>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mt09mcp020dE</t>
  </si>
  <si>
    <t xml:space="preserve">Mortier de joints cémenteux, type CG2 W A, selon NF EN 13888, couleur blanche, pour joints de jusqu'à 4 mm, à base de ciment à haute résistance, granulats sélectionnés, additifs spéciaux et pigments,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</si>
  <si>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</si>
  <si>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</si>
  <si>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</si>
  <si>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</si>
  <si>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</si>
  <si>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</si>
  <si>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</si>
  <si>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</si>
  <si>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</si>
  <si>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7,29€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</si>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</sst>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11.38</v>
      </c>
      <c r="G10" s="17">
        <f ca="1">ROUND(INDIRECT(ADDRESS(ROW()+(0), COLUMN()+(-3), 1))*INDIRECT(ADDRESS(ROW()+(0), COLUMN()+(-1), 1)), 2)</f>
        <v>11.95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7.68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1.34</v>
      </c>
      <c r="E12" s="16" t="s">
        <v>22</v>
      </c>
      <c r="F12" s="17">
        <v>2.02</v>
      </c>
      <c r="G12" s="17">
        <f ca="1">ROUND(INDIRECT(ADDRESS(ROW()+(0), COLUMN()+(-3), 1))*INDIRECT(ADDRESS(ROW()+(0), COLUMN()+(-1), 1)), 2)</f>
        <v>2.71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42.05</v>
      </c>
      <c r="G15" s="24">
        <f ca="1">ROUND(INDIRECT(ADDRESS(ROW()+(0), COLUMN()+(-3), 1))*INDIRECT(ADDRESS(ROW()+(0), COLUMN()+(-1), 1))/100, 2)</f>
        <v>0.84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42.89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