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<sst xmlns="http://schemas.openxmlformats.org/spreadsheetml/2006/main" count="33" uniqueCount="33">
  <si>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</si>
  <si>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FSC130</t>
  </si>
  <si>
    <t xml:space="preserve">m²</t>
  </si>
  <si>
    <t xml:space="preserve">Revêtement de sol intérieur en pièces de grès rustique. Pose en couche mince.</t>
  </si>
  <si>
    <r>
      <rPr>
        <sz val="8.25"/>
        <color rgb="FF000000"/>
        <rFont val="Arial"/>
        <family val="2"/>
      </rPr>
      <t xml:space="preserve">Revêtement de sol intérieur en pièces en grès rustique, de 250x250x12 mm, gamme moyenne, capacité d'absorption en eau E&lt;3%, groupe AI, selon NF EN 14411, avec résistance au glissement entre 35 et 45 selon DIN CEN/TS 12633. SUPPORT: en mortier de ciment. POSE: en couche mince et par collage simple avec du mortier-colle, C1 TE, selon NF EN 12004, avec résistance au glissement et temps ouvert allongé. JOINTOIEMENT: avec du mortier de joints cémenteux amélioré, avec absorption d'eau réduite et résistance élevée à l'abrasion type CG 2 W A,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</si>
  <si>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</si>
  <si>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</si>
  <si>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</si>
  <si>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</si>
  <si>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</si>
  <si>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</si>
  <si>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</si>
  <si>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</si>
  <si>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</si>
  <si>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mt18bdr100er</t>
  </si>
  <si>
    <t xml:space="preserve">Pièces en grès rustique, de 250x250x12 mm, gamme moyenne, capacité d'absorption en eau E&lt;3%, groupe AI, selon NF EN 14411, avec résistance au glissement entre 35 et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</si>
  <si>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</si>
  <si>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</si>
  <si>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</si>
  <si>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</si>
  <si>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mt09mcp020fE</t>
  </si>
  <si>
    <t xml:space="preserve">Mortier de joints cémenteux amélioré, avec absorption d'eau réduite et résistance élevée à l'abrasion, type CG2 W A, selon NF EN 13888, couleur blanche, pour joints de 2 à 15 mm, à base de ciment à haute résistance, quartz, additifs spéciaux, pigments et résines synthétiques, pour jointoiement de tout type de pièces céramiques.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</si>
  <si>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</si>
  <si>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</si>
  <si>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</si>
  <si>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</si>
  <si>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</si>
  <si>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</si>
  <si>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</si>
  <si>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</si>
  <si>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</si>
  <si>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7,38€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</si>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</sst>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0.51</v>
      </c>
      <c r="H9" s="13">
        <f ca="1">ROUND(INDIRECT(ADDRESS(ROW()+(0), COLUMN()+(-3), 1))*INDIRECT(ADDRESS(ROW()+(0), COLUMN()+(-1), 1)), 2)</f>
        <v>2.04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20.95</v>
      </c>
      <c r="H10" s="17">
        <f ca="1">ROUND(INDIRECT(ADDRESS(ROW()+(0), COLUMN()+(-3), 1))*INDIRECT(ADDRESS(ROW()+(0), COLUMN()+(-1), 1)), 2)</f>
        <v>22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0.256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0.61</v>
      </c>
    </row>
    <row r="12" spans="1:8" ht="45.00" thickBot="1" customHeight="1">
      <c r="A12" s="14" t="s">
        <v>20</v>
      </c>
      <c r="B12" s="14"/>
      <c r="C12" s="14" t="s">
        <v>21</v>
      </c>
      <c r="D12" s="14"/>
      <c r="E12" s="15">
        <v>0.32</v>
      </c>
      <c r="F12" s="16" t="s">
        <v>22</v>
      </c>
      <c r="G12" s="17">
        <v>0.78</v>
      </c>
      <c r="H12" s="17">
        <f ca="1">ROUND(INDIRECT(ADDRESS(ROW()+(0), COLUMN()+(-3), 1))*INDIRECT(ADDRESS(ROW()+(0), COLUMN()+(-1), 1)), 2)</f>
        <v>0.25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0.418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12.23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0.209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5.44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42.57</v>
      </c>
      <c r="H15" s="24">
        <f ca="1">ROUND(INDIRECT(ADDRESS(ROW()+(0), COLUMN()+(-3), 1))*INDIRECT(ADDRESS(ROW()+(0), COLUMN()+(-1), 1))/100, 2)</f>
        <v>0.85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43.42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