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<sst xmlns="http://schemas.openxmlformats.org/spreadsheetml/2006/main" count="33" uniqueCount="33">
  <si>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</si>
  <si>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FSC100</t>
  </si>
  <si>
    <t xml:space="preserve">m²</t>
  </si>
  <si>
    <t xml:space="preserve">Revêtement de sol intérieur en pièces de grès porcelainé technique. Pose en couche mince.</t>
  </si>
  <si>
    <r>
      <rPr>
        <sz val="8.25"/>
        <color rgb="FF000000"/>
        <rFont val="Arial"/>
        <family val="2"/>
      </rPr>
      <t xml:space="preserve">Revêtement de sol intérieur en pièces en grès porcelainé technique, de 400x600x10 mm, gamme supérieure, capacité d'absorption en eau E&lt;0,1%, groupe BIa, selon NF EN 14411, avec résistance au glissement entre 35 et 45 selon DIN CEN/TS 12633; charge de rupture &gt;3000 N; résistance à la flexion &gt;45 N/mm². SUPPORT: en mortier de ciment. POSE: en couche mince et par collage simple avec du mortier-colle, C1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</si>
  <si>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</si>
  <si>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</si>
  <si>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</si>
  <si>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</si>
  <si>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</si>
  <si>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</si>
  <si>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</si>
  <si>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</si>
  <si>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</si>
  <si>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mt18bcp110cjd</t>
  </si>
  <si>
    <t xml:space="preserve">Pièces en grès porcelainé technique, de 400x600x10 mm, gamme supérieure, capacité d'absorption en eau E&lt;0,1%, groupe BIa, selon NF EN 14411, avec résistance au glissement entre 35 et 45 selon DIN CEN/TS 12633; charge de rupture &gt;3000 N; résistance à la flexion &gt;45 N/mm².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</si>
  <si>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</si>
  <si>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</si>
  <si>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</si>
  <si>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</si>
  <si>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</si>
  <si>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</si>
  <si>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</si>
  <si>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</si>
  <si>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</si>
  <si>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</si>
  <si>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</si>
  <si>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</si>
  <si>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</si>
  <si>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</si>
  <si>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</si>
  <si>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22,16€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</si>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</sst>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101.65</v>
      </c>
      <c r="G10" s="17">
        <f ca="1">ROUND(INDIRECT(ADDRESS(ROW()+(0), COLUMN()+(-3), 1))*INDIRECT(ADDRESS(ROW()+(0), COLUMN()+(-1), 1)), 2)</f>
        <v>106.73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0.138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0.33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0.63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1.02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127.79</v>
      </c>
      <c r="G15" s="24">
        <f ca="1">ROUND(INDIRECT(ADDRESS(ROW()+(0), COLUMN()+(-3), 1))*INDIRECT(ADDRESS(ROW()+(0), COLUMN()+(-1), 1))/100, 2)</f>
        <v>2.56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130.35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