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<sst xmlns="http://schemas.openxmlformats.org/spreadsheetml/2006/main" count="33" uniqueCount="33">
  <si>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</si>
  <si>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FSC100</t>
  </si>
  <si>
    <t xml:space="preserve">m²</t>
  </si>
  <si>
    <t xml:space="preserve">Revêtement de sol intérieur en pièces de grès porcelainé technique. Pose en couche mince.</t>
  </si>
  <si>
    <r>
      <rPr>
        <sz val="8.25"/>
        <color rgb="FF000000"/>
        <rFont val="Arial"/>
        <family val="2"/>
      </rPr>
      <t xml:space="preserve">Revêtement de sol intérieur en pièces en grès porcelainé technique, de 200x200x10 mm, gamme moyenne, capacité d'absorption en eau E&lt;0,1%, groupe BIa, selon NF EN 14411, avec résistance au glissement entre 35 et 45 selon DIN CEN/TS 12633; charge de rupture &gt;3000 N; résistance à la flexion &gt;45 N/mm². SUPPORT: en mortier de ciment. POSE: en couche mince et par collage simple avec du mortier-colle, C1 TE, selon NF EN 12004, avec résistance au glissement et temps ouvert allongé. JOINTOIEMENT: avec du mortier de joints de résines réactives type RG, couleur grise,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</si>
  <si>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</si>
  <si>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</si>
  <si>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</si>
  <si>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</si>
  <si>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</si>
  <si>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</si>
  <si>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</si>
  <si>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C1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</si>
  <si>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</si>
  <si>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mt18bcp110cbb</t>
  </si>
  <si>
    <t xml:space="preserve">Pièces en grès porcelainé technique, de 200x200x10 mm, gamme moyenne, capacité d'absorption en eau E&lt;0,1%, groupe BIa, selon NF EN 14411, avec résistance au glissement entre 35 et 45 selon DIN CEN/TS 12633; charge de rupture &gt;3000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</si>
  <si>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</si>
  <si>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</si>
  <si>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</si>
  <si>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</si>
  <si>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mt09mcp020pJ</t>
  </si>
  <si>
    <t xml:space="preserve">Mortier de joints de résines réactives, type RG, selon NF EN 13888, couleur grise, pour joints de 1 à 15 mm, à deux composants à base de résine époxydique, charges inertes, additifs et catalyseurs organiques, avec résistance aux acides, avec effet bactériostatique, antimoisissure, spécial pour le jointoiement de tout type de pièces céramiques et pierres naturelles dans les zones chimiquement agressives ou en contact avec les aliments.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</si>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</sst>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4</v>
      </c>
      <c r="E9" s="11" t="s">
        <v>13</v>
      </c>
      <c r="F9" s="13">
        <v>0.51</v>
      </c>
      <c r="G9" s="13">
        <f ca="1">ROUND(INDIRECT(ADDRESS(ROW()+(0), COLUMN()+(-3), 1))*INDIRECT(ADDRESS(ROW()+(0), COLUMN()+(-1), 1)), 2)</f>
        <v>2.04</v>
      </c>
    </row>
    <row r="10" spans="1:7" ht="45.00" thickBot="1" customHeight="1">
      <c r="A10" s="14" t="s">
        <v>14</v>
      </c>
      <c r="B10" s="14"/>
      <c r="C10" s="14" t="s">
        <v>15</v>
      </c>
      <c r="D10" s="15">
        <v>1.05</v>
      </c>
      <c r="E10" s="16" t="s">
        <v>16</v>
      </c>
      <c r="F10" s="17">
        <v>44.03</v>
      </c>
      <c r="G10" s="17">
        <f ca="1">ROUND(INDIRECT(ADDRESS(ROW()+(0), COLUMN()+(-3), 1))*INDIRECT(ADDRESS(ROW()+(0), COLUMN()+(-1), 1)), 2)</f>
        <v>46.23</v>
      </c>
    </row>
    <row r="11" spans="1:7" ht="24.00" thickBot="1" customHeight="1">
      <c r="A11" s="14" t="s">
        <v>17</v>
      </c>
      <c r="B11" s="14"/>
      <c r="C11" s="14" t="s">
        <v>18</v>
      </c>
      <c r="D11" s="15">
        <v>0.35</v>
      </c>
      <c r="E11" s="16" t="s">
        <v>19</v>
      </c>
      <c r="F11" s="17">
        <v>2.4</v>
      </c>
      <c r="G11" s="17">
        <f ca="1">ROUND(INDIRECT(ADDRESS(ROW()+(0), COLUMN()+(-3), 1))*INDIRECT(ADDRESS(ROW()+(0), COLUMN()+(-1), 1)), 2)</f>
        <v>0.84</v>
      </c>
    </row>
    <row r="12" spans="1:7" ht="55.50" thickBot="1" customHeight="1">
      <c r="A12" s="14" t="s">
        <v>20</v>
      </c>
      <c r="B12" s="14"/>
      <c r="C12" s="14" t="s">
        <v>21</v>
      </c>
      <c r="D12" s="15">
        <v>0.31</v>
      </c>
      <c r="E12" s="16" t="s">
        <v>22</v>
      </c>
      <c r="F12" s="17">
        <v>15.88</v>
      </c>
      <c r="G12" s="17">
        <f ca="1">ROUND(INDIRECT(ADDRESS(ROW()+(0), COLUMN()+(-3), 1))*INDIRECT(ADDRESS(ROW()+(0), COLUMN()+(-1), 1)), 2)</f>
        <v>4.92</v>
      </c>
    </row>
    <row r="13" spans="1:7" ht="13.50" thickBot="1" customHeight="1">
      <c r="A13" s="14" t="s">
        <v>23</v>
      </c>
      <c r="B13" s="14"/>
      <c r="C13" s="14" t="s">
        <v>24</v>
      </c>
      <c r="D13" s="15">
        <v>0.418</v>
      </c>
      <c r="E13" s="16" t="s">
        <v>25</v>
      </c>
      <c r="F13" s="17">
        <v>29.25</v>
      </c>
      <c r="G13" s="17">
        <f ca="1">ROUND(INDIRECT(ADDRESS(ROW()+(0), COLUMN()+(-3), 1))*INDIRECT(ADDRESS(ROW()+(0), COLUMN()+(-1), 1)), 2)</f>
        <v>12.23</v>
      </c>
    </row>
    <row r="14" spans="1:7" ht="13.50" thickBot="1" customHeight="1">
      <c r="A14" s="14" t="s">
        <v>26</v>
      </c>
      <c r="B14" s="14"/>
      <c r="C14" s="18" t="s">
        <v>27</v>
      </c>
      <c r="D14" s="19">
        <v>0.209</v>
      </c>
      <c r="E14" s="20" t="s">
        <v>28</v>
      </c>
      <c r="F14" s="21">
        <v>26.02</v>
      </c>
      <c r="G14" s="21">
        <f ca="1">ROUND(INDIRECT(ADDRESS(ROW()+(0), COLUMN()+(-3), 1))*INDIRECT(ADDRESS(ROW()+(0), COLUMN()+(-1), 1)), 2)</f>
        <v>5.44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71.7</v>
      </c>
      <c r="G15" s="24">
        <f ca="1">ROUND(INDIRECT(ADDRESS(ROW()+(0), COLUMN()+(-3), 1))*INDIRECT(ADDRESS(ROW()+(0), COLUMN()+(-1), 1))/100, 2)</f>
        <v>1.43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73.13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