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<sst xmlns="http://schemas.openxmlformats.org/spreadsheetml/2006/main" count="36" uniqueCount="36">
  <si>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</si>
  <si>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</si>
  <si>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</si>
  <si>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</si>
  <si>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30x30x2,5 cm, capacité d'absorption en eau 6%&lt;E&lt;=10%, groupe AIIb, selon NF EN 14411, avec résistance au glissement jusqu'à 15 selon DIN CEN/TS 12633. POSE: en couche épaisse avec du mortier de ciment. JOINTOIEMENT: avec du mortier de joints cémenteux type L, couleur blanche, dans des joints de 2 mm d'épaisseur; TRAITEMENT SUPERFICIEL: avec produit imperméabilisant pour le scellement des pores.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</si>
  <si>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</si>
  <si>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</si>
  <si>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</si>
  <si>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</si>
  <si>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</si>
  <si>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</si>
  <si>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mt18bdo020mai</t>
  </si>
  <si>
    <t xml:space="preserve">Carreaux en terre cuite, fabriqué mécaniquement, de 30x30x2,5 cm, capacité d'absorption en eau 6%&lt;E&lt;=10%, groupe AIIb, selon NF EN 14411, avec résistance au glissement jusqu'à 15 selon DIN CEN/TS 12633.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</si>
  <si>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</si>
  <si>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</si>
  <si>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</si>
  <si>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</si>
  <si>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</si>
  <si>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</si>
  <si>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</si>
  <si>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</si>
  <si>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</si>
  <si>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</si>
  <si>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mt18wwa020</t>
  </si>
  <si>
    <t xml:space="preserve">Émulsion de résines pour le scellement des pores dans les revêtements de sols hydrauliques.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</si>
  <si>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</si>
  <si>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</si>
  <si>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</si>
  <si>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</si>
  <si>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</si>
  <si>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</si>
  <si>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</si>
  <si>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</si>
  <si>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</si>
  <si>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13,52€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</si>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</sst>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19.48</v>
      </c>
      <c r="G9" s="13">
        <f ca="1">ROUND(INDIRECT(ADDRESS(ROW()+(0), COLUMN()+(-3), 1))*INDIRECT(ADDRESS(ROW()+(0), COLUMN()+(-1), 1)), 2)</f>
        <v>20.45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3.46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5</v>
      </c>
      <c r="E11" s="16" t="s">
        <v>19</v>
      </c>
      <c r="F11" s="17">
        <v>0.03</v>
      </c>
      <c r="G11" s="17">
        <f ca="1">ROUND(INDIRECT(ADDRESS(ROW()+(0), COLUMN()+(-3), 1))*INDIRECT(ADDRESS(ROW()+(0), COLUMN()+(-1), 1)), 2)</f>
        <v>0.15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1.62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0.1</v>
      </c>
      <c r="E13" s="16" t="s">
        <v>25</v>
      </c>
      <c r="F13" s="17">
        <v>6.1</v>
      </c>
      <c r="G13" s="17">
        <f ca="1">ROUND(INDIRECT(ADDRESS(ROW()+(0), COLUMN()+(-3), 1))*INDIRECT(ADDRESS(ROW()+(0), COLUMN()+(-1), 1)), 2)</f>
        <v>0.61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29.25</v>
      </c>
      <c r="G14" s="17">
        <f ca="1">ROUND(INDIRECT(ADDRESS(ROW()+(0), COLUMN()+(-3), 1))*INDIRECT(ADDRESS(ROW()+(0), COLUMN()+(-1), 1)), 2)</f>
        <v>32.18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0.75</v>
      </c>
      <c r="E15" s="20" t="s">
        <v>31</v>
      </c>
      <c r="F15" s="21">
        <v>26.02</v>
      </c>
      <c r="G15" s="21">
        <f ca="1">ROUND(INDIRECT(ADDRESS(ROW()+(0), COLUMN()+(-3), 1))*INDIRECT(ADDRESS(ROW()+(0), COLUMN()+(-1), 1)), 2)</f>
        <v>19.52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77.99</v>
      </c>
      <c r="G16" s="24">
        <f ca="1">ROUND(INDIRECT(ADDRESS(ROW()+(0), COLUMN()+(-3), 1))*INDIRECT(ADDRESS(ROW()+(0), COLUMN()+(-1), 1))/100, 2)</f>
        <v>1.56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79.55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