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<sst xmlns="http://schemas.openxmlformats.org/spreadsheetml/2006/main" count="27" uniqueCount="27">
  <si>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</si>
  <si>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FSC020</t>
  </si>
  <si>
    <t xml:space="preserve">m</t>
  </si>
  <si>
    <t xml:space="preserve">Plinthe céramique. Pose en couche épaisse.</t>
  </si>
  <si>
    <r>
      <rPr>
        <sz val="8.25"/>
        <color rgb="FF000000"/>
        <rFont val="Arial"/>
        <family val="2"/>
      </rPr>
      <t xml:space="preserve">Plinthe de grès émaillé, de 90 mm de hauteur, gamme basique. POSE: en couche épaisse avec du mortier de ciment. JOINTOIEMENT: avec du mortier de joints cémenteux amélioré, avec absorption d'eau réduite et résistance élevée à l'abrasion type CG 2 W A, couleur jaune,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</si>
  <si>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</si>
  <si>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</si>
  <si>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</si>
  <si>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</si>
  <si>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</si>
  <si>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</si>
  <si>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mt18rce100e</t>
  </si>
  <si>
    <t xml:space="preserve">Plinthe en grès émaillé, de 90 cm de hauteur, gamme basique.</t>
  </si>
  <si>
    <t xml:space="preserve">m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</si>
  <si>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</si>
  <si>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</si>
  <si>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</si>
  <si>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mt09mcp020jF</t>
  </si>
  <si>
    <t xml:space="preserve">Mortier de joints cémenteux amélioré, avec absorption d'eau réduite et résistance élevée à l'abrasion, type CG2 W A, selon NF EN 13888, couleur jaune, pour joints de 4 à 20 mm, à base de ciment à haute résistance, quartz, additifs spéciaux, pigments et résines synthétiques,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</si>
  <si>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</si>
  <si>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</si>
  <si>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</si>
  <si>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</si>
  <si>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</si>
  <si>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</si>
  <si>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0,96€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</si>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</sst>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2.48</v>
      </c>
      <c r="G9" s="13">
        <f ca="1">ROUND(INDIRECT(ADDRESS(ROW()+(0), COLUMN()+(-3), 1))*INDIRECT(ADDRESS(ROW()+(0), COLUMN()+(-1), 1)), 2)</f>
        <v>2.6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0.003</v>
      </c>
      <c r="E10" s="16" t="s">
        <v>16</v>
      </c>
      <c r="F10" s="17">
        <v>115.3</v>
      </c>
      <c r="G10" s="17">
        <f ca="1">ROUND(INDIRECT(ADDRESS(ROW()+(0), COLUMN()+(-3), 1))*INDIRECT(ADDRESS(ROW()+(0), COLUMN()+(-1), 1)), 2)</f>
        <v>0.35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0.001</v>
      </c>
      <c r="E11" s="16" t="s">
        <v>19</v>
      </c>
      <c r="F11" s="17">
        <v>1.12</v>
      </c>
      <c r="G11" s="17">
        <f ca="1">ROUND(INDIRECT(ADDRESS(ROW()+(0), COLUMN()+(-3), 1))*INDIRECT(ADDRESS(ROW()+(0), COLUMN()+(-1), 1)), 2)</f>
        <v>0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0.192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5.62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8.57</v>
      </c>
      <c r="G13" s="24">
        <f ca="1">ROUND(INDIRECT(ADDRESS(ROW()+(0), COLUMN()+(-3), 1))*INDIRECT(ADDRESS(ROW()+(0), COLUMN()+(-1), 1))/100, 2)</f>
        <v>0.17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8.74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