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<sst xmlns="http://schemas.openxmlformats.org/spreadsheetml/2006/main" count="27" uniqueCount="27">
  <si>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</si>
  <si>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FSC010</t>
  </si>
  <si>
    <t xml:space="preserve">m</t>
  </si>
  <si>
    <t xml:space="preserve">Plinthe céramique. Pose en couche mince.</t>
  </si>
  <si>
    <r>
      <rPr>
        <sz val="8.25"/>
        <color rgb="FF000000"/>
        <rFont val="Arial"/>
        <family val="2"/>
      </rPr>
      <t xml:space="preserve">Plinthe de grès émaillé, de 100 mm, gamme basique. POSE: en couche mince, avec du mortier-colle de prise normale, C1 sans aucune caractéristique supplémentaire, grise. JOINTOIEMENT: avec du mortier de joints cémenteux type L, couleur blanche, pour joints de jusqu'à 3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</si>
  <si>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</si>
  <si>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</si>
  <si>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</si>
  <si>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</si>
  <si>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</si>
  <si>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</si>
  <si>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mt18rce100i</t>
  </si>
  <si>
    <t xml:space="preserve">Plinthe en grès émaillé, de 100 cm de hauteur, gamme basique.</t>
  </si>
  <si>
    <t xml:space="preserve">m</t>
  </si>
  <si>
    <t xml:space="preserve">mt09mcr021g</t>
  </si>
  <si>
    <t xml:space="preserve">Mortier-colle de prise normale, C1, selon NF EN 12004, couleur grise.</t>
  </si>
  <si>
    <t xml:space="preserve">kg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</si>
  <si>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</si>
  <si>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</si>
  <si>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</si>
  <si>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</si>
  <si>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</si>
  <si>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</si>
  <si>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</si>
  <si>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</si>
  <si>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1,99€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</si>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</sst>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2.84</v>
      </c>
      <c r="G9" s="13">
        <f ca="1">ROUND(INDIRECT(ADDRESS(ROW()+(0), COLUMN()+(-3), 1))*INDIRECT(ADDRESS(ROW()+(0), COLUMN()+(-1), 1)), 2)</f>
        <v>2.98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0.25</v>
      </c>
      <c r="E10" s="16" t="s">
        <v>16</v>
      </c>
      <c r="F10" s="17">
        <v>0.35</v>
      </c>
      <c r="G10" s="17">
        <f ca="1">ROUND(INDIRECT(ADDRESS(ROW()+(0), COLUMN()+(-3), 1))*INDIRECT(ADDRESS(ROW()+(0), COLUMN()+(-1), 1)), 2)</f>
        <v>0.09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1.13</v>
      </c>
      <c r="E11" s="16" t="s">
        <v>19</v>
      </c>
      <c r="F11" s="17">
        <v>1.62</v>
      </c>
      <c r="G11" s="17">
        <f ca="1">ROUND(INDIRECT(ADDRESS(ROW()+(0), COLUMN()+(-3), 1))*INDIRECT(ADDRESS(ROW()+(0), COLUMN()+(-1), 1)), 2)</f>
        <v>1.83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</v>
      </c>
      <c r="E12" s="20" t="s">
        <v>22</v>
      </c>
      <c r="F12" s="21">
        <v>29.25</v>
      </c>
      <c r="G12" s="21">
        <f ca="1">ROUND(INDIRECT(ADDRESS(ROW()+(0), COLUMN()+(-3), 1))*INDIRECT(ADDRESS(ROW()+(0), COLUMN()+(-1), 1)), 2)</f>
        <v>4.39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9.29</v>
      </c>
      <c r="G13" s="24">
        <f ca="1">ROUND(INDIRECT(ADDRESS(ROW()+(0), COLUMN()+(-3), 1))*INDIRECT(ADDRESS(ROW()+(0), COLUMN()+(-1), 1))/100, 2)</f>
        <v>0.19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9.48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