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<sst xmlns="http://schemas.openxmlformats.org/spreadsheetml/2006/main" count="27" uniqueCount="27">
  <si>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</si>
  <si>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FSC010</t>
  </si>
  <si>
    <t xml:space="preserve">m</t>
  </si>
  <si>
    <t xml:space="preserve">Plinthe céramique. Pose en couche mince.</t>
  </si>
  <si>
    <r>
      <rPr>
        <sz val="8.25"/>
        <color rgb="FF000000"/>
        <rFont val="Arial"/>
        <family val="2"/>
      </rPr>
      <t xml:space="preserve">Plinthe de grès rustique, de 80 mm, gamme basique. POSE: en couche mince, avec du mortier-colle de prise normale, C1 sans aucune caractéristique supplémentaire, grise. JOINTOIEMENT: avec du mortier de joints cémenteux amélioré hydrofugeant, antimoisissure type CG 2, couleur blanche, pour joints de 2 à 15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</si>
  <si>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</si>
  <si>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</si>
  <si>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</si>
  <si>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</si>
  <si>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</si>
  <si>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</si>
  <si>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mt18rcr100a</t>
  </si>
  <si>
    <t xml:space="preserve">Plinthe en grès rustique, de 80 cm de hauteur, gamme basique.</t>
  </si>
  <si>
    <t xml:space="preserve">m</t>
  </si>
  <si>
    <t xml:space="preserve">mt09mcr021g</t>
  </si>
  <si>
    <t xml:space="preserve">Mortier-colle de prise normale, C1, selon NF EN 12004, couleur grise.</t>
  </si>
  <si>
    <t xml:space="preserve">kg</t>
  </si>
  <si>
    <t xml:space="preserve">mt09mcp020hE</t>
  </si>
  <si>
    <t xml:space="preserve">Mortier de joints cémenteux amélioré hydrofugeant, antimoisissure, type CG2, selon NF EN 13888, couleur blanche, pour joints de 2 à 15 mm, à base de ciment à haute résistance, granulats sélectionnés, additifs spéciaux et pigments, avec effet antimoisissure, hydrofugeant, spécial pour le jointoiement de pièces céramiques de basse porosité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</si>
  <si>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</si>
  <si>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</si>
  <si>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</si>
  <si>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</si>
  <si>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</si>
  <si>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</si>
  <si>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1,80€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</si>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</sst>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2.48</v>
      </c>
      <c r="G9" s="13">
        <f ca="1">ROUND(INDIRECT(ADDRESS(ROW()+(0), COLUMN()+(-3), 1))*INDIRECT(ADDRESS(ROW()+(0), COLUMN()+(-1), 1)), 2)</f>
        <v>2.6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0.25</v>
      </c>
      <c r="E10" s="16" t="s">
        <v>16</v>
      </c>
      <c r="F10" s="17">
        <v>0.35</v>
      </c>
      <c r="G10" s="17">
        <f ca="1">ROUND(INDIRECT(ADDRESS(ROW()+(0), COLUMN()+(-3), 1))*INDIRECT(ADDRESS(ROW()+(0), COLUMN()+(-1), 1)), 2)</f>
        <v>0.09</v>
      </c>
    </row>
    <row r="11" spans="1:7" ht="55.50" thickBot="1" customHeight="1">
      <c r="A11" s="14" t="s">
        <v>17</v>
      </c>
      <c r="B11" s="14"/>
      <c r="C11" s="14" t="s">
        <v>18</v>
      </c>
      <c r="D11" s="15">
        <v>0.26</v>
      </c>
      <c r="E11" s="16" t="s">
        <v>19</v>
      </c>
      <c r="F11" s="17">
        <v>1.65</v>
      </c>
      <c r="G11" s="17">
        <f ca="1">ROUND(INDIRECT(ADDRESS(ROW()+(0), COLUMN()+(-3), 1))*INDIRECT(ADDRESS(ROW()+(0), COLUMN()+(-1), 1)), 2)</f>
        <v>0.43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0.18</v>
      </c>
      <c r="E12" s="20" t="s">
        <v>22</v>
      </c>
      <c r="F12" s="21">
        <v>29.25</v>
      </c>
      <c r="G12" s="21">
        <f ca="1">ROUND(INDIRECT(ADDRESS(ROW()+(0), COLUMN()+(-3), 1))*INDIRECT(ADDRESS(ROW()+(0), COLUMN()+(-1), 1)), 2)</f>
        <v>5.27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8.39</v>
      </c>
      <c r="G13" s="24">
        <f ca="1">ROUND(INDIRECT(ADDRESS(ROW()+(0), COLUMN()+(-3), 1))*INDIRECT(ADDRESS(ROW()+(0), COLUMN()+(-1), 1))/100, 2)</f>
        <v>0.17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8.56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