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<sst xmlns="http://schemas.openxmlformats.org/spreadsheetml/2006/main" count="27" uniqueCount="27">
  <si>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</si>
  <si>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</si>
  <si>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</si>
  <si>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</si>
  <si>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porcelainé, de 80 mm, gamme basique. POSE: en couche mince, avec du mortier-colle de prise normale, C1 sans aucune caractéristique supplémentaire, grise. JOINTOIEMENT: avec du mortier de joints cémenteux amélioré hydrofugeant, antimoisissure type CG 2, couleur blanche,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</si>
  <si>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</si>
  <si>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</si>
  <si>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</si>
  <si>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</si>
  <si>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</si>
  <si>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</si>
  <si>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mt18rcp100a</t>
  </si>
  <si>
    <t xml:space="preserve">Plinthe en grès porcelainé émaillé, de 80 cm de hauteur, gamme basique.</t>
  </si>
  <si>
    <t xml:space="preserve">m</t>
  </si>
  <si>
    <t xml:space="preserve">mt09mcr021g</t>
  </si>
  <si>
    <t xml:space="preserve">Mortier-colle de prise normale, C1, selon NF EN 12004, couleur grise.</t>
  </si>
  <si>
    <t xml:space="preserve">kg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</si>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</sst>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3.04</v>
      </c>
      <c r="G9" s="13">
        <f ca="1">ROUND(INDIRECT(ADDRESS(ROW()+(0), COLUMN()+(-3), 1))*INDIRECT(ADDRESS(ROW()+(0), COLUMN()+(-1), 1)), 2)</f>
        <v>3.19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0.35</v>
      </c>
      <c r="G10" s="17">
        <f ca="1">ROUND(INDIRECT(ADDRESS(ROW()+(0), COLUMN()+(-3), 1))*INDIRECT(ADDRESS(ROW()+(0), COLUMN()+(-1), 1)), 2)</f>
        <v>0.09</v>
      </c>
    </row>
    <row r="11" spans="1:7" ht="55.50" thickBot="1" customHeight="1">
      <c r="A11" s="14" t="s">
        <v>17</v>
      </c>
      <c r="B11" s="14"/>
      <c r="C11" s="14" t="s">
        <v>18</v>
      </c>
      <c r="D11" s="15">
        <v>0.23</v>
      </c>
      <c r="E11" s="16" t="s">
        <v>19</v>
      </c>
      <c r="F11" s="17">
        <v>1.65</v>
      </c>
      <c r="G11" s="17">
        <f ca="1">ROUND(INDIRECT(ADDRESS(ROW()+(0), COLUMN()+(-3), 1))*INDIRECT(ADDRESS(ROW()+(0), COLUMN()+(-1), 1)), 2)</f>
        <v>0.38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8.93</v>
      </c>
      <c r="G13" s="24">
        <f ca="1">ROUND(INDIRECT(ADDRESS(ROW()+(0), COLUMN()+(-3), 1))*INDIRECT(ADDRESS(ROW()+(0), COLUMN()+(-1), 1))/100, 2)</f>
        <v>0.18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9.11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