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<sst xmlns="http://schemas.openxmlformats.org/spreadsheetml/2006/main" count="33" uniqueCount="33">
  <si>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</si>
  <si>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</si>
  <si>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</si>
  <si>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</si>
  <si>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intérieur en maçonnerie de terre cuite, vertical, jusqu'à 3 m de hauteur; application préalable de pont d'adhérence, composé de résines synthétiques, charges minérales et d'additifs organiques et inorganiques, pour régulariser la porosité et améliorer l'adhérence du support, déficient dans le 1% de la surface support et le même mortier, pour éliminer les défauts de planéité, présents dans le 1% de la surface support.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</si>
  <si>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</si>
  <si>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</si>
  <si>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</si>
  <si>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</si>
  <si>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</si>
  <si>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</si>
  <si>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mt28mop110b</t>
  </si>
  <si>
    <t xml:space="preserve">Pont d'adhérence, pour augmenter l'adhérence entre mortiers à base de ciment et/ou de chaux et supports en béton, composé de résines synthétiques, charges minérales et d'additifs organiques et inorganiques.</t>
  </si>
  <si>
    <t xml:space="preserve">kg</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</si>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</sst>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0.002</v>
      </c>
      <c r="F9" s="11" t="s">
        <v>13</v>
      </c>
      <c r="G9" s="13">
        <v>2.25</v>
      </c>
      <c r="H9" s="13">
        <f ca="1">ROUND(INDIRECT(ADDRESS(ROW()+(0), COLUMN()+(-3), 1))*INDIRECT(ADDRESS(ROW()+(0), COLUMN()+(-1), 1)), 2)</f>
        <v>0</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34.50" thickBot="1" customHeight="1">
      <c r="A11" s="14" t="s">
        <v>17</v>
      </c>
      <c r="B11" s="14"/>
      <c r="C11" s="14" t="s">
        <v>18</v>
      </c>
      <c r="D11" s="14"/>
      <c r="E11" s="15">
        <v>24.16</v>
      </c>
      <c r="F11" s="16" t="s">
        <v>19</v>
      </c>
      <c r="G11" s="17">
        <v>0.27</v>
      </c>
      <c r="H11" s="17">
        <f ca="1">ROUND(INDIRECT(ADDRESS(ROW()+(0), COLUMN()+(-3), 1))*INDIRECT(ADDRESS(ROW()+(0), COLUMN()+(-1), 1)), 2)</f>
        <v>6.52</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0.506</v>
      </c>
      <c r="F13" s="16" t="s">
        <v>25</v>
      </c>
      <c r="G13" s="17">
        <v>29.25</v>
      </c>
      <c r="H13" s="17">
        <f ca="1">ROUND(INDIRECT(ADDRESS(ROW()+(0), COLUMN()+(-3), 1))*INDIRECT(ADDRESS(ROW()+(0), COLUMN()+(-1), 1)), 2)</f>
        <v>14.8</v>
      </c>
    </row>
    <row r="14" spans="1:8" ht="13.50" thickBot="1" customHeight="1">
      <c r="A14" s="14" t="s">
        <v>26</v>
      </c>
      <c r="B14" s="14"/>
      <c r="C14" s="18" t="s">
        <v>27</v>
      </c>
      <c r="D14" s="18"/>
      <c r="E14" s="19">
        <v>0.235</v>
      </c>
      <c r="F14" s="20" t="s">
        <v>28</v>
      </c>
      <c r="G14" s="21">
        <v>25.75</v>
      </c>
      <c r="H14" s="21">
        <f ca="1">ROUND(INDIRECT(ADDRESS(ROW()+(0), COLUMN()+(-3), 1))*INDIRECT(ADDRESS(ROW()+(0), COLUMN()+(-1), 1)), 2)</f>
        <v>6.05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27.64</v>
      </c>
      <c r="H15" s="24">
        <f ca="1">ROUND(INDIRECT(ADDRESS(ROW()+(0), COLUMN()+(-3), 1))*INDIRECT(ADDRESS(ROW()+(0), COLUMN()+(-1), 1))/100, 2)</f>
        <v>0.55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28.19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