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<sst xmlns="http://schemas.openxmlformats.org/spreadsheetml/2006/main" count="27" uniqueCount="27">
  <si>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</si>
  <si>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</si>
  <si>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</si>
  <si>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</si>
  <si>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lisse,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</si>
  <si>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</si>
  <si>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</si>
  <si>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</si>
  <si>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</si>
  <si>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</si>
  <si>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</si>
  <si>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</si>
  <si>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</si>
  <si>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</si>
  <si>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</si>
  <si>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</si>
  <si>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</si>
  <si>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</si>
  <si>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</si>
  <si>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</si>
  <si>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</si>
  <si>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</si>
  <si>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</si>
  <si>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</si>
  <si>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</si>
  <si>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42,35€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</si>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</sst>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57.46" customWidth="1"/>
    <col min="5" max="5" width="12.41" customWidth="1"/>
    <col min="6" max="6" width="9.69" customWidth="1"/>
    <col min="7" max="7" width="19.2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0.028</v>
      </c>
      <c r="F9" s="11" t="s">
        <v>13</v>
      </c>
      <c r="G9" s="13">
        <v>120.39</v>
      </c>
      <c r="H9" s="13">
        <f ca="1">ROUND(INDIRECT(ADDRESS(ROW()+(0), COLUMN()+(-3), 1))*INDIRECT(ADDRESS(ROW()+(0), COLUMN()+(-1), 1)), 2)</f>
        <v>3.37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32.18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28.62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0.55</v>
      </c>
      <c r="F12" s="20" t="s">
        <v>22</v>
      </c>
      <c r="G12" s="21">
        <v>25.75</v>
      </c>
      <c r="H12" s="21">
        <f ca="1">ROUND(INDIRECT(ADDRESS(ROW()+(0), COLUMN()+(-3), 1))*INDIRECT(ADDRESS(ROW()+(0), COLUMN()+(-1), 1)), 2)</f>
        <v>14.16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78.33</v>
      </c>
      <c r="H13" s="24">
        <f ca="1">ROUND(INDIRECT(ADDRESS(ROW()+(0), COLUMN()+(-3), 1))*INDIRECT(ADDRESS(ROW()+(0), COLUMN()+(-1), 1))/100, 2)</f>
        <v>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