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<sst xmlns="http://schemas.openxmlformats.org/spreadsheetml/2006/main" count="33" uniqueCount="33">
  <si>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</si>
  <si>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FMC100</t>
  </si>
  <si>
    <t xml:space="preserve">m²</t>
  </si>
  <si>
    <t xml:space="preserve">Carrelage mural avec des pièces de grand format de faïence. Pose en couche mince.</t>
  </si>
  <si>
    <r>
      <rPr>
        <sz val="8.25"/>
        <color rgb="FF000000"/>
        <rFont val="Arial"/>
        <family val="2"/>
      </rPr>
      <t xml:space="preserve">Carrelage mural avec des pièces de grand format de faïence, de 200x400 mm, couleur blanche, finition brillant, gamme moyenne, capacité d'absorption en eau E&gt;10%, groupe BIII, selon NF EN 14411. SUPPORT: parement en béton, vertical, jusqu'à 3 m de hauteur. POSE: en couche mince et via double encollage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3 mm d'épaisseur. Comprend les croisillons en PVC. Le prix ne comprend ni les pièces spéciales ni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</si>
  <si>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</si>
  <si>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</si>
  <si>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</si>
  <si>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</si>
  <si>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</si>
  <si>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</si>
  <si>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</si>
  <si>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</si>
  <si>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</si>
  <si>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mt19aba100iD</t>
  </si>
  <si>
    <t xml:space="preserve">Pièces de grand format de faïence, de 200x400 mm, couleur blanche, finition brillant, gamme moyenne, capacité d'absorption en eau E&gt;10%, groupe BIII, selon NF EN 14411.</t>
  </si>
  <si>
    <t xml:space="preserve">m²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</si>
  <si>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</si>
  <si>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</si>
  <si>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</si>
  <si>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</si>
  <si>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</si>
  <si>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</si>
  <si>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</si>
  <si>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</si>
  <si>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</si>
  <si>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</si>
  <si>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</si>
  <si>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</si>
  <si>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</si>
  <si>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</si>
  <si>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Coût d'entretien décennal: 8,05€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</si>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</sst>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0.5</v>
      </c>
      <c r="H9" s="13">
        <f ca="1">ROUND(INDIRECT(ADDRESS(ROW()+(0), COLUMN()+(-3), 1))*INDIRECT(ADDRESS(ROW()+(0), COLUMN()+(-1), 1)), 2)</f>
        <v>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15.28</v>
      </c>
      <c r="H10" s="17">
        <f ca="1">ROUND(INDIRECT(ADDRESS(ROW()+(0), COLUMN()+(-3), 1))*INDIRECT(ADDRESS(ROW()+(0), COLUMN()+(-1), 1)), 2)</f>
        <v>16.04</v>
      </c>
    </row>
    <row r="11" spans="1:8" ht="66.00" thickBot="1" customHeight="1">
      <c r="A11" s="14" t="s">
        <v>17</v>
      </c>
      <c r="B11" s="14"/>
      <c r="C11" s="14" t="s">
        <v>18</v>
      </c>
      <c r="D11" s="14"/>
      <c r="E11" s="15">
        <v>0.19</v>
      </c>
      <c r="F11" s="16" t="s">
        <v>19</v>
      </c>
      <c r="G11" s="17">
        <v>2.72</v>
      </c>
      <c r="H11" s="17">
        <f ca="1">ROUND(INDIRECT(ADDRESS(ROW()+(0), COLUMN()+(-3), 1))*INDIRECT(ADDRESS(ROW()+(0), COLUMN()+(-1), 1)), 2)</f>
        <v>0.52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0.25</v>
      </c>
      <c r="F12" s="16" t="s">
        <v>22</v>
      </c>
      <c r="G12" s="17">
        <v>2.4</v>
      </c>
      <c r="H12" s="17">
        <f ca="1">ROUND(INDIRECT(ADDRESS(ROW()+(0), COLUMN()+(-3), 1))*INDIRECT(ADDRESS(ROW()+(0), COLUMN()+(-1), 1)), 2)</f>
        <v>0.6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0.388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11.35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0.194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5.05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37.56</v>
      </c>
      <c r="H15" s="24">
        <f ca="1">ROUND(INDIRECT(ADDRESS(ROW()+(0), COLUMN()+(-3), 1))*INDIRECT(ADDRESS(ROW()+(0), COLUMN()+(-1), 1))/100, 2)</f>
        <v>0.75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38.31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