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<sst xmlns="http://schemas.openxmlformats.org/spreadsheetml/2006/main" count="32" uniqueCount="32">
  <si>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</si>
  <si>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FMC060</t>
  </si>
  <si>
    <t xml:space="preserve">m²</t>
  </si>
  <si>
    <t xml:space="preserve">Carrelage mural avec des pièces de grand format en grès porcelainé émaillé. Pose en couche mince.</t>
  </si>
  <si>
    <r>
      <rPr>
        <sz val="8.25"/>
        <color rgb="FF000000"/>
        <rFont val="Arial"/>
        <family val="2"/>
      </rPr>
      <t xml:space="preserve">Carrelage mural avec des pièces de grand format en grès porcelainé émaillé, finition polie, de 330x660x10 mm, gamme basique, capacité d'absorption en eau E&lt;0,5%, groupe BIa, selon NF EN 14411. SUPPORT: parement en béton, vertical, jusqu'à 3 m de hauteur.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 Le prix ne comprend ni les pièces spéciales ni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</si>
  <si>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</si>
  <si>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</si>
  <si>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</si>
  <si>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</si>
  <si>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</si>
  <si>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</si>
  <si>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</si>
  <si>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</si>
  <si>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</si>
  <si>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mt19abp100yfaa</t>
  </si>
  <si>
    <t xml:space="preserve">Pièces de grand format en grès porcelainé émaillé, finition polie, de 330x660x10 mm, gamme basique, capacité d'absorption en eau E&lt;0,5%, groupe BIa, selon NF EN 14411.</t>
  </si>
  <si>
    <t xml:space="preserve">m²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</si>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</sst>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0.5</v>
      </c>
      <c r="G9" s="13">
        <f ca="1">ROUND(INDIRECT(ADDRESS(ROW()+(0), COLUMN()+(-3), 1))*INDIRECT(ADDRESS(ROW()+(0), COLUMN()+(-1), 1)), 2)</f>
        <v>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20.82</v>
      </c>
      <c r="G10" s="17">
        <f ca="1">ROUND(INDIRECT(ADDRESS(ROW()+(0), COLUMN()+(-3), 1))*INDIRECT(ADDRESS(ROW()+(0), COLUMN()+(-1), 1)), 2)</f>
        <v>21.86</v>
      </c>
    </row>
    <row r="11" spans="1:7" ht="76.50" thickBot="1" customHeight="1">
      <c r="A11" s="14" t="s">
        <v>17</v>
      </c>
      <c r="B11" s="14"/>
      <c r="C11" s="14" t="s">
        <v>18</v>
      </c>
      <c r="D11" s="15">
        <v>0.23</v>
      </c>
      <c r="E11" s="16" t="s">
        <v>19</v>
      </c>
      <c r="F11" s="17">
        <v>2.72</v>
      </c>
      <c r="G11" s="17">
        <f ca="1">ROUND(INDIRECT(ADDRESS(ROW()+(0), COLUMN()+(-3), 1))*INDIRECT(ADDRESS(ROW()+(0), COLUMN()+(-1), 1)), 2)</f>
        <v>0.63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0.152</v>
      </c>
      <c r="E12" s="16" t="s">
        <v>22</v>
      </c>
      <c r="F12" s="17">
        <v>2.4</v>
      </c>
      <c r="G12" s="17">
        <f ca="1">ROUND(INDIRECT(ADDRESS(ROW()+(0), COLUMN()+(-3), 1))*INDIRECT(ADDRESS(ROW()+(0), COLUMN()+(-1), 1)), 2)</f>
        <v>0.36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0.388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11.35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0.194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5.05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43.25</v>
      </c>
      <c r="G15" s="24">
        <f ca="1">ROUND(INDIRECT(ADDRESS(ROW()+(0), COLUMN()+(-3), 1))*INDIRECT(ADDRESS(ROW()+(0), COLUMN()+(-1), 1))/100, 2)</f>
        <v>0.87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44.12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