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<sst xmlns="http://schemas.openxmlformats.org/spreadsheetml/2006/main" count="33" uniqueCount="33">
  <si>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</si>
  <si>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FMC030</t>
  </si>
  <si>
    <t xml:space="preserve">m²</t>
  </si>
  <si>
    <t xml:space="preserve">Carrelage mural avec des pièces de grand format en grès émaillé. Pose en couche mince.</t>
  </si>
  <si>
    <r>
      <rPr>
        <sz val="8.25"/>
        <color rgb="FF000000"/>
        <rFont val="Arial"/>
        <family val="2"/>
      </rPr>
      <t xml:space="preserve">Carrelage mural avec des pièces de grand format en grès émaillé, de 200x400 mm, gamme moyenne, capacité d'absorption en eau E&lt;3%, groupe BIb, selon NF EN 14411. SUPPORT: parement en béton, vertical, de plus de 3 m de hauteur. POSE: en couche mince et via double encollage avec du mortier-colle amélioré, C2 TE, selon NF EN 12004, avec résistance au glissement et temps ouvert allongé,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</si>
  <si>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</si>
  <si>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</si>
  <si>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</si>
  <si>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</si>
  <si>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</si>
  <si>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</si>
  <si>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</si>
  <si>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</si>
  <si>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</si>
  <si>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mt19abe100cib</t>
  </si>
  <si>
    <t xml:space="preserve">Pièces de grand format en grès émaillé, de 200x400 mm, gamme moyenne, capacité d'absorption en eau E&lt;3%, groupe BIb,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</si>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</sst>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15.37</v>
      </c>
      <c r="H10" s="17">
        <f ca="1">ROUND(INDIRECT(ADDRESS(ROW()+(0), COLUMN()+(-3), 1))*INDIRECT(ADDRESS(ROW()+(0), COLUMN()+(-1), 1)), 2)</f>
        <v>16.14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0.19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0.52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39.26</v>
      </c>
      <c r="H15" s="24">
        <f ca="1">ROUND(INDIRECT(ADDRESS(ROW()+(0), COLUMN()+(-3), 1))*INDIRECT(ADDRESS(ROW()+(0), COLUMN()+(-1), 1))/100, 2)</f>
        <v>0.79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