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<sst xmlns="http://schemas.openxmlformats.org/spreadsheetml/2006/main" count="51" uniqueCount="51">
  <si>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</si>
  <si>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FLT010</t>
  </si>
  <si>
    <t xml:space="preserve">m²</t>
  </si>
  <si>
    <t xml:space="preserve">Faux plafond démontable en bacs métalliques.</t>
  </si>
  <si>
    <r>
      <rPr>
        <sz val="8.25"/>
        <color rgb="FF000000"/>
        <rFont val="Arial"/>
        <family val="2"/>
      </rPr>
      <t xml:space="preserve">Faux plafond suspendu démontable, situé à une hauteur inférieure à 4 m, constitué de: OSSATURE: ossature semi-apparente, avec semelle de 24 mm de largeur, en acier galvanisé, couleur blanche, à 5 mm du plafond, comprenant profilés primaires et secondaires, suspendus du plancher ou de l'élément porteur avec des tiges et des crochets; BACS MÉTALLIQUES: bacs en acier galvanisé prélaqué, couleur blanche, de 600x600 mm, 0,5 mm d'épaisseur et. Comprend les cornières,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</si>
  <si>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</si>
  <si>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</si>
  <si>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</si>
  <si>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</si>
  <si>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</si>
  <si>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</si>
  <si>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mt12fbh100aJja</t>
  </si>
  <si>
    <t xml:space="preserve">Bac en acier galvanisé prélaqué couleur blanche, de 600x600 mm et de 0,5 mm d'épaisseur, avec bord pour ossature semi-apparente, pour faux plafonds démontables.</t>
  </si>
  <si>
    <t xml:space="preserve">m²</t>
  </si>
  <si>
    <t xml:space="preserve">mt12fpg040hj</t>
  </si>
  <si>
    <t xml:space="preserve">Profilé primaire T 24 24x33x3700 mm, couleur blanche, en acier galvanisé, selon NF EN 13964.</t>
  </si>
  <si>
    <t xml:space="preserve">m</t>
  </si>
  <si>
    <t xml:space="preserve">mt12fpg040ka</t>
  </si>
  <si>
    <t xml:space="preserve">Profilé secondaire T 24 24x33x600 mm, couleur blanche, en acier galvanisé, selon NF EN 13964.</t>
  </si>
  <si>
    <t xml:space="preserve">m</t>
  </si>
  <si>
    <t xml:space="preserve">mt12fpg040kg</t>
  </si>
  <si>
    <t xml:space="preserve">Profilé secondaire T 24 24x33x1200 mm, couleur blanche, en acier galvanisé, selon NF EN 13964.</t>
  </si>
  <si>
    <t xml:space="preserve">m</t>
  </si>
  <si>
    <t xml:space="preserve">mt12fpg030qk</t>
  </si>
  <si>
    <t xml:space="preserve">Cornière 24/24/3000 mm, "THU", couleur blanche, en acier galvanisé, selon NF EN 13964.</t>
  </si>
  <si>
    <t xml:space="preserve">m</t>
  </si>
  <si>
    <t xml:space="preserve">mt12psg210a</t>
  </si>
  <si>
    <t xml:space="preserve">Attache pour faux plafonds suspendus.</t>
  </si>
  <si>
    <t xml:space="preserve">U</t>
  </si>
  <si>
    <t xml:space="preserve">mt12psg210b</t>
  </si>
  <si>
    <t xml:space="preserve">Goupille pour la fixation de la suspente, en faux plafonds suspendus.</t>
  </si>
  <si>
    <t xml:space="preserve">U</t>
  </si>
  <si>
    <t xml:space="preserve">mt12psg210c</t>
  </si>
  <si>
    <t xml:space="preserve">Connexion supérieure pour fixer la tige à la suspente,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</si>
  <si>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</si>
  <si>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</si>
  <si>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</si>
  <si>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</si>
  <si>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</si>
  <si>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</si>
  <si>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</si>
  <si>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</si>
  <si>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</si>
  <si>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</si>
  <si>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</si>
  <si>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</si>
  <si>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</si>
  <si>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</si>
  <si>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</si>
  <si>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8,14€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</si>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</sst>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1.02</v>
      </c>
      <c r="E9" s="11" t="s">
        <v>13</v>
      </c>
      <c r="F9" s="13">
        <v>17.08</v>
      </c>
      <c r="G9" s="13">
        <f ca="1">ROUND(INDIRECT(ADDRESS(ROW()+(0), COLUMN()+(-3), 1))*INDIRECT(ADDRESS(ROW()+(0), COLUMN()+(-1), 1)), 2)</f>
        <v>17.42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0.84</v>
      </c>
      <c r="E10" s="16" t="s">
        <v>16</v>
      </c>
      <c r="F10" s="17">
        <v>0.61</v>
      </c>
      <c r="G10" s="17">
        <f ca="1">ROUND(INDIRECT(ADDRESS(ROW()+(0), COLUMN()+(-3), 1))*INDIRECT(ADDRESS(ROW()+(0), COLUMN()+(-1), 1)), 2)</f>
        <v>0.51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0.84</v>
      </c>
      <c r="E11" s="16" t="s">
        <v>19</v>
      </c>
      <c r="F11" s="17">
        <v>0.61</v>
      </c>
      <c r="G11" s="17">
        <f ca="1">ROUND(INDIRECT(ADDRESS(ROW()+(0), COLUMN()+(-3), 1))*INDIRECT(ADDRESS(ROW()+(0), COLUMN()+(-1), 1)), 2)</f>
        <v>0.51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1.68</v>
      </c>
      <c r="E12" s="16" t="s">
        <v>22</v>
      </c>
      <c r="F12" s="17">
        <v>0.61</v>
      </c>
      <c r="G12" s="17">
        <f ca="1">ROUND(INDIRECT(ADDRESS(ROW()+(0), COLUMN()+(-3), 1))*INDIRECT(ADDRESS(ROW()+(0), COLUMN()+(-1), 1)), 2)</f>
        <v>1.02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0.5</v>
      </c>
      <c r="G13" s="17">
        <f ca="1">ROUND(INDIRECT(ADDRESS(ROW()+(0), COLUMN()+(-3), 1))*INDIRECT(ADDRESS(ROW()+(0), COLUMN()+(-1), 1)), 2)</f>
        <v>0.5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0.9</v>
      </c>
      <c r="E14" s="16" t="s">
        <v>28</v>
      </c>
      <c r="F14" s="17">
        <v>0.36</v>
      </c>
      <c r="G14" s="17">
        <f ca="1">ROUND(INDIRECT(ADDRESS(ROW()+(0), COLUMN()+(-3), 1))*INDIRECT(ADDRESS(ROW()+(0), COLUMN()+(-1), 1)), 2)</f>
        <v>0.32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0.9</v>
      </c>
      <c r="E15" s="16" t="s">
        <v>31</v>
      </c>
      <c r="F15" s="17">
        <v>0.04</v>
      </c>
      <c r="G15" s="17">
        <f ca="1">ROUND(INDIRECT(ADDRESS(ROW()+(0), COLUMN()+(-3), 1))*INDIRECT(ADDRESS(ROW()+(0), COLUMN()+(-1), 1)), 2)</f>
        <v>0.04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0.9</v>
      </c>
      <c r="E16" s="16" t="s">
        <v>34</v>
      </c>
      <c r="F16" s="17">
        <v>0.56</v>
      </c>
      <c r="G16" s="17">
        <f ca="1">ROUND(INDIRECT(ADDRESS(ROW()+(0), COLUMN()+(-3), 1))*INDIRECT(ADDRESS(ROW()+(0), COLUMN()+(-1), 1)), 2)</f>
        <v>0.5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0.9</v>
      </c>
      <c r="E17" s="16" t="s">
        <v>37</v>
      </c>
      <c r="F17" s="17">
        <v>0.37</v>
      </c>
      <c r="G17" s="17">
        <f ca="1">ROUND(INDIRECT(ADDRESS(ROW()+(0), COLUMN()+(-3), 1))*INDIRECT(ADDRESS(ROW()+(0), COLUMN()+(-1), 1)), 2)</f>
        <v>0.33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0.9</v>
      </c>
      <c r="E18" s="16" t="s">
        <v>40</v>
      </c>
      <c r="F18" s="17">
        <v>0.06</v>
      </c>
      <c r="G18" s="17">
        <f ca="1">ROUND(INDIRECT(ADDRESS(ROW()+(0), COLUMN()+(-3), 1))*INDIRECT(ADDRESS(ROW()+(0), COLUMN()+(-1), 1)), 2)</f>
        <v>0.05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0.24</v>
      </c>
      <c r="E19" s="16" t="s">
        <v>43</v>
      </c>
      <c r="F19" s="17">
        <v>30.2</v>
      </c>
      <c r="G19" s="17">
        <f ca="1">ROUND(INDIRECT(ADDRESS(ROW()+(0), COLUMN()+(-3), 1))*INDIRECT(ADDRESS(ROW()+(0), COLUMN()+(-1), 1)), 2)</f>
        <v>7.25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0.24</v>
      </c>
      <c r="E20" s="20" t="s">
        <v>46</v>
      </c>
      <c r="F20" s="21">
        <v>26.02</v>
      </c>
      <c r="G20" s="21">
        <f ca="1">ROUND(INDIRECT(ADDRESS(ROW()+(0), COLUMN()+(-3), 1))*INDIRECT(ADDRESS(ROW()+(0), COLUMN()+(-1), 1)), 2)</f>
        <v>6.24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34.69</v>
      </c>
      <c r="G21" s="24">
        <f ca="1">ROUND(INDIRECT(ADDRESS(ROW()+(0), COLUMN()+(-3), 1))*INDIRECT(ADDRESS(ROW()+(0), COLUMN()+(-1), 1))/100, 2)</f>
        <v>0.69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35.38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