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<sst xmlns="http://schemas.openxmlformats.org/spreadsheetml/2006/main" count="24" uniqueCount="24">
  <si>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</si>
  <si>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FLM010</t>
  </si>
  <si>
    <t xml:space="preserve">m</t>
  </si>
  <si>
    <t xml:space="preserve">Moulure en plâtre, pour la décoration périmétrique des plafonds.</t>
  </si>
  <si>
    <r>
      <rPr>
        <sz val="8.25"/>
        <color rgb="FF000000"/>
        <rFont val="Arial"/>
        <family val="2"/>
      </rPr>
      <t xml:space="preserve">Moulure lisse en plâtre, de 4,5x4,5x120 cm, pour la décoration périmétrique des plafonds, placée avec colle pour plâtre. Comprend les accessoires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</si>
  <si>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</si>
  <si>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</si>
  <si>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</si>
  <si>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</si>
  <si>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</si>
  <si>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</si>
  <si>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mt12rea010ae</t>
  </si>
  <si>
    <t xml:space="preserve">Moulure lisse en plâtre, de 4,5x4,5x120 cm.</t>
  </si>
  <si>
    <t xml:space="preserve">m</t>
  </si>
  <si>
    <t xml:space="preserve">mt09eyc030</t>
  </si>
  <si>
    <t xml:space="preserve">Colle pour plâtre.</t>
  </si>
  <si>
    <t xml:space="preserve">kg</t>
  </si>
  <si>
    <t xml:space="preserve">mo035</t>
  </si>
  <si>
    <t xml:space="preserve">Compagnon professionnel III/CP2 poseur de faux plafonds en dalles et de moulures.</t>
  </si>
  <si>
    <t xml:space="preserve">h</t>
  </si>
  <si>
    <t xml:space="preserve">Frais de chantier des unités d'ouvrage</t>
  </si>
  <si>
    <t xml:space="preserve">%</t>
  </si>
  <si>
    <t xml:space="preserve">Coût d'entretien décennal: 1,25€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</si>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</sst>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71.23" customWidth="1"/>
    <col min="5" max="5" width="9.69" customWidth="1"/>
    <col min="6" max="6" width="6.97" customWidth="1"/>
    <col min="7" max="7" width="16.32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1.01</v>
      </c>
      <c r="H9" s="13">
        <f ca="1">ROUND(INDIRECT(ADDRESS(ROW()+(0), COLUMN()+(-3), 1))*INDIRECT(ADDRESS(ROW()+(0), COLUMN()+(-1), 1)), 2)</f>
        <v>1.06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</v>
      </c>
      <c r="F10" s="16" t="s">
        <v>16</v>
      </c>
      <c r="G10" s="17">
        <v>0.35</v>
      </c>
      <c r="H10" s="17">
        <f ca="1">ROUND(INDIRECT(ADDRESS(ROW()+(0), COLUMN()+(-3),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0.16</v>
      </c>
      <c r="F11" s="20" t="s">
        <v>19</v>
      </c>
      <c r="G11" s="21">
        <v>29.25</v>
      </c>
      <c r="H11" s="21">
        <f ca="1">ROUND(INDIRECT(ADDRESS(ROW()+(0), COLUMN()+(-3), 1))*INDIRECT(ADDRESS(ROW()+(0), COLUMN()+(-1), 1)), 2)</f>
        <v>4.68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5.81</v>
      </c>
      <c r="H12" s="24">
        <f ca="1">ROUND(INDIRECT(ADDRESS(ROW()+(0), COLUMN()+(-3), 1))*INDIRECT(ADDRESS(ROW()+(0), COLUMN()+(-1), 1))/100, 2)</f>
        <v>0.12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5.93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