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<sst xmlns="http://schemas.openxmlformats.org/spreadsheetml/2006/main" count="57" uniqueCount="57">
  <si>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</si>
  <si>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</si>
  <si>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</si>
  <si>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</si>
  <si>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15+18, situé à une hauteur inférieure à 4 m, avec niveau de qualité de la finition Q3, constitué de: OSSATURE: structure métallique en acier galvanisé de fourrures primaires 47/18 mm avec une modulation de 400 mm et suspendues du plancher ou de l'élément porteur en béton avec crochets d'accroche et tiges; PLAQUES: une couche de plaques de plâtre GRG, sans carton, standard / NF EN 13815 - 600 / 1200 / 15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</si>
  <si>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</si>
  <si>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</si>
  <si>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</si>
  <si>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</si>
  <si>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</si>
  <si>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</si>
  <si>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</si>
  <si>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</si>
  <si>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</si>
  <si>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</si>
  <si>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</si>
  <si>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</si>
  <si>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</si>
  <si>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</si>
  <si>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</si>
  <si>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</si>
  <si>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</si>
  <si>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</si>
  <si>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</si>
  <si>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</si>
  <si>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</si>
  <si>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</si>
  <si>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</si>
  <si>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</si>
  <si>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</si>
  <si>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</si>
  <si>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</si>
  <si>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mt12pna010ae</t>
  </si>
  <si>
    <t xml:space="preserve">Plaque de plâtre GRG, sans carton, standard / NF EN 13815 - 600 / 1200 / 15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</si>
  <si>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</si>
  <si>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</si>
  <si>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</si>
  <si>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</si>
  <si>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mt12pna030eh</t>
  </si>
  <si>
    <t xml:space="preserve">Pâte à joints, à prise rapide (30 minutes);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</si>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</sst>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0.26</v>
      </c>
      <c r="G9" s="13">
        <f ca="1">ROUND(INDIRECT(ADDRESS(ROW()+(0), COLUMN()+(-3), 1))*INDIRECT(ADDRESS(ROW()+(0), COLUMN()+(-1), 1)), 2)</f>
        <v>0.35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0.88</v>
      </c>
      <c r="G10" s="17">
        <f ca="1">ROUND(INDIRECT(ADDRESS(ROW()+(0), COLUMN()+(-3),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0.13</v>
      </c>
      <c r="G12" s="17">
        <f ca="1">ROUND(INDIRECT(ADDRESS(ROW()+(0), COLUMN()+(-3), 1))*INDIRECT(ADDRESS(ROW()+(0), COLUMN()+(-1), 1)), 2)</f>
        <v>0.18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0.6</v>
      </c>
      <c r="G13" s="17">
        <f ca="1">ROUND(INDIRECT(ADDRESS(ROW()+(0), COLUMN()+(-3), 1))*INDIRECT(ADDRESS(ROW()+(0), COLUMN()+(-1), 1)), 2)</f>
        <v>0.82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0.19</v>
      </c>
      <c r="G14" s="17">
        <f ca="1">ROUND(INDIRECT(ADDRESS(ROW()+(0), COLUMN()+(-3), 1))*INDIRECT(ADDRESS(ROW()+(0), COLUMN()+(-1), 1)), 2)</f>
        <v>0.26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1.22</v>
      </c>
      <c r="G15" s="17">
        <f ca="1">ROUND(INDIRECT(ADDRESS(ROW()+(0), COLUMN()+(-3), 1))*INDIRECT(ADDRESS(ROW()+(0), COLUMN()+(-1), 1)), 2)</f>
        <v>3.66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5.61</v>
      </c>
      <c r="G16" s="17">
        <f ca="1">ROUND(INDIRECT(ADDRESS(ROW()+(0), COLUMN()+(-3), 1))*INDIRECT(ADDRESS(ROW()+(0), COLUMN()+(-1), 1)), 2)</f>
        <v>5.72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18</v>
      </c>
      <c r="E17" s="16" t="s">
        <v>37</v>
      </c>
      <c r="F17" s="17">
        <v>0.02</v>
      </c>
      <c r="G17" s="17">
        <f ca="1">ROUND(INDIRECT(ADDRESS(ROW()+(0), COLUMN()+(-3), 1))*INDIRECT(ADDRESS(ROW()+(0), COLUMN()+(-1), 1)), 2)</f>
        <v>0.36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1.38</v>
      </c>
      <c r="G18" s="17">
        <f ca="1">ROUND(INDIRECT(ADDRESS(ROW()+(0), COLUMN()+(-3), 1))*INDIRECT(ADDRESS(ROW()+(0), COLUMN()+(-1), 1)), 2)</f>
        <v>0.15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</v>
      </c>
      <c r="E19" s="16" t="s">
        <v>43</v>
      </c>
      <c r="F19" s="17">
        <v>0.86</v>
      </c>
      <c r="G19" s="17">
        <f ca="1">ROUND(INDIRECT(ADDRESS(ROW()+(0), COLUMN()+(-3), 1))*INDIRECT(ADDRESS(ROW()+(0), COLUMN()+(-1), 1)), 2)</f>
        <v>0.09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4.06</v>
      </c>
      <c r="G20" s="17">
        <f ca="1">ROUND(INDIRECT(ADDRESS(ROW()+(0), COLUMN()+(-3), 1))*INDIRECT(ADDRESS(ROW()+(0), COLUMN()+(-1), 1)), 2)</f>
        <v>0.13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0.289</v>
      </c>
      <c r="E21" s="16" t="s">
        <v>49</v>
      </c>
      <c r="F21" s="17">
        <v>30.2</v>
      </c>
      <c r="G21" s="17">
        <f ca="1">ROUND(INDIRECT(ADDRESS(ROW()+(0), COLUMN()+(-3), 1))*INDIRECT(ADDRESS(ROW()+(0), COLUMN()+(-1), 1)), 2)</f>
        <v>8.73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0.107</v>
      </c>
      <c r="E22" s="20" t="s">
        <v>52</v>
      </c>
      <c r="F22" s="21">
        <v>26.02</v>
      </c>
      <c r="G22" s="21">
        <f ca="1">ROUND(INDIRECT(ADDRESS(ROW()+(0), COLUMN()+(-3), 1))*INDIRECT(ADDRESS(ROW()+(0), COLUMN()+(-1), 1)), 2)</f>
        <v>2.78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23.69</v>
      </c>
      <c r="G23" s="24">
        <f ca="1">ROUND(INDIRECT(ADDRESS(ROW()+(0), COLUMN()+(-3), 1))*INDIRECT(ADDRESS(ROW()+(0), COLUMN()+(-1), 1))/100, 2)</f>
        <v>0.47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24.16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