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<sst xmlns="http://schemas.openxmlformats.org/spreadsheetml/2006/main" count="27" uniqueCount="27">
  <si>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</si>
  <si>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FKS020</t>
  </si>
  <si>
    <t xml:space="preserve">U</t>
  </si>
  <si>
    <t xml:space="preserve">Trappe de visite coupe-feu pour installations, en acier galvanisé.</t>
  </si>
  <si>
    <r>
      <rPr>
        <sz val="8.25"/>
        <color rgb="FF000000"/>
        <rFont val="Arial"/>
        <family val="2"/>
      </rPr>
      <t xml:space="preserve">Trappe de visite coupe-feu pour installations, pivotante, homologuée, EI2 60, de deux vantaux de 63 mm d'épaisseur, largeur et hauteur de passage 1100x1950 mm, finition galvanisé avec traitement anti-traces constituée de deux tôles en acier galvanisé de 0,8 mm d'épaisseur, pliables, assemblées et montées, avec lame intermédiaire de laine de roche de haute densité et plaques de carton plâtre, sur cercle en acier galvanisé de 1,2 mm d'épaisseur avec joint intumescent et pattes d'ancrage à l'ouvrage.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</si>
  <si>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</si>
  <si>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</si>
  <si>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</si>
  <si>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</si>
  <si>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</si>
  <si>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</si>
  <si>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mt26rca014dig</t>
  </si>
  <si>
    <t xml:space="preserve">Trappe de visite coupe-feu pour installations, pivotante, homologuée, EI2 60, selon NF EN 1634-1, de deux vantaux de 63 mm d'épaisseur, largeur de passage entre 880 et 1100 mm et hauteur de passage entre 901 et 1950 mm, pour une baie de largeur entre 980 et 1200 mm et de hauteur entre 1051 et 2050 mm, finition galvanisé avec traitement anti-traces constituée de deux tôles en acier galvanisé de 0,8 mm d'épaisseur, pliables, assemblées et montées, avec lame intermédiaire de laine de roche de haute densité et plaques de carton plâtre, sur cercle en acier galvanisé de 1,2 mm d'épaisseur avec joint intumescent et pattes d'ancrage à l'ouvrage, y compris paumelles réglables en hauteur, soudées au cadre et vissées au vantail, selon NF EN 1935, serrure à larder à un point de fermeture, cylindre avec bouton, clés et plaques couleur noire.</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</si>
  <si>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</si>
  <si>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</si>
  <si>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</si>
  <si>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</si>
  <si>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</si>
  <si>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</si>
  <si>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</si>
  <si>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</si>
  <si>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</si>
  <si>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</si>
  <si>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</si>
  <si>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</si>
  <si>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68,85€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</si>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</sst>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589.69</v>
      </c>
      <c r="H9" s="13">
        <f ca="1">ROUND(INDIRECT(ADDRESS(ROW()+(0), COLUMN()+(-3), 1))*INDIRECT(ADDRESS(ROW()+(0), COLUMN()+(-1), 1)), 2)</f>
        <v>589.69</v>
      </c>
    </row>
    <row r="10" spans="1:8" ht="45.00" thickBot="1" customHeight="1">
      <c r="A10" s="14" t="s">
        <v>14</v>
      </c>
      <c r="B10" s="14"/>
      <c r="C10" s="14"/>
      <c r="D10" s="14" t="s">
        <v>15</v>
      </c>
      <c r="E10" s="15">
        <v>0.976</v>
      </c>
      <c r="F10" s="16" t="s">
        <v>16</v>
      </c>
      <c r="G10" s="17">
        <v>4.73</v>
      </c>
      <c r="H10" s="17">
        <f ca="1">ROUND(INDIRECT(ADDRESS(ROW()+(0), COLUMN()+(-3), 1))*INDIRECT(ADDRESS(ROW()+(0), COLUMN()+(-1), 1)), 2)</f>
        <v>4.62</v>
      </c>
    </row>
    <row r="11" spans="1:8" ht="13.50" thickBot="1" customHeight="1">
      <c r="A11" s="14" t="s">
        <v>17</v>
      </c>
      <c r="B11" s="14"/>
      <c r="C11" s="14"/>
      <c r="D11" s="14" t="s">
        <v>18</v>
      </c>
      <c r="E11" s="15">
        <v>0.35</v>
      </c>
      <c r="F11" s="16" t="s">
        <v>19</v>
      </c>
      <c r="G11" s="17">
        <v>29.25</v>
      </c>
      <c r="H11" s="17">
        <f ca="1">ROUND(INDIRECT(ADDRESS(ROW()+(0), COLUMN()+(-3), 1))*INDIRECT(ADDRESS(ROW()+(0), COLUMN()+(-1), 1)), 2)</f>
        <v>10.24</v>
      </c>
    </row>
    <row r="12" spans="1:8" ht="13.50" thickBot="1" customHeight="1">
      <c r="A12" s="14" t="s">
        <v>20</v>
      </c>
      <c r="B12" s="14"/>
      <c r="C12" s="14"/>
      <c r="D12" s="18" t="s">
        <v>21</v>
      </c>
      <c r="E12" s="19">
        <v>0.35</v>
      </c>
      <c r="F12" s="20" t="s">
        <v>22</v>
      </c>
      <c r="G12" s="21">
        <v>26.02</v>
      </c>
      <c r="H12" s="21">
        <f ca="1">ROUND(INDIRECT(ADDRESS(ROW()+(0), COLUMN()+(-3), 1))*INDIRECT(ADDRESS(ROW()+(0), COLUMN()+(-1), 1)), 2)</f>
        <v>9.11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613.66</v>
      </c>
      <c r="H13" s="24">
        <f ca="1">ROUND(INDIRECT(ADDRESS(ROW()+(0), COLUMN()+(-3), 1))*INDIRECT(ADDRESS(ROW()+(0), COLUMN()+(-1), 1))/100, 2)</f>
        <v>12.27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625.93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