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<sst xmlns="http://schemas.openxmlformats.org/spreadsheetml/2006/main" count="24" uniqueCount="24">
  <si>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</si>
  <si>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FKS010</t>
  </si>
  <si>
    <t xml:space="preserve">U</t>
  </si>
  <si>
    <t xml:space="preserve">Trappe de visite pour installations, en acier galvanisé.</t>
  </si>
  <si>
    <r>
      <rPr>
        <sz val="8.25"/>
        <color rgb="FF000000"/>
        <rFont val="Arial"/>
        <family val="2"/>
      </rPr>
      <t xml:space="preserve">Trappe de visite pour installations, d'un vantail de 38 mm d'épaisseur, 710x710 mm, finition galvanisé avec traitement anti-traces constituée de deux tôles en acier galvanisé de 0,5 mm d'épaisseur, pliables, assemblées et montées, avec lame intermédiaire remplie de polyuréthane, sur cercle en acier galvanisé de 1,5 mm d'épaisseur avec pattes d'ancrage à l'ouvrage. Comprend le silicone neutre pour le scellement des joints périphériques.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</si>
  <si>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</si>
  <si>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</si>
  <si>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</si>
  <si>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</si>
  <si>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</si>
  <si>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</si>
  <si>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mt26rpa010a</t>
  </si>
  <si>
    <t xml:space="preserve">Trappe de visite pour installations, d'un vantail de 38 mm d'épaisseur, de dimensions totales 710x710 mm, finition galvanisé avec traitement anti-traces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</si>
  <si>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</si>
  <si>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</si>
  <si>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</si>
  <si>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</si>
  <si>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</si>
  <si>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</si>
  <si>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</si>
  <si>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</si>
  <si>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</si>
  <si>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9,68€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</si>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</sst>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0.68" customWidth="1"/>
    <col min="4" max="4" width="78.8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75.21</v>
      </c>
      <c r="H9" s="13">
        <f ca="1">ROUND(INDIRECT(ADDRESS(ROW()+(0), COLUMN()+(-3), 1))*INDIRECT(ADDRESS(ROW()+(0), COLUMN()+(-1), 1)), 2)</f>
        <v>75.21</v>
      </c>
    </row>
    <row r="10" spans="1:8" ht="13.50" thickBot="1" customHeight="1">
      <c r="A10" s="14" t="s">
        <v>14</v>
      </c>
      <c r="B10" s="14"/>
      <c r="C10" s="14" t="s">
        <v>15</v>
      </c>
      <c r="D10" s="14"/>
      <c r="E10" s="15">
        <v>0.2</v>
      </c>
      <c r="F10" s="16" t="s">
        <v>16</v>
      </c>
      <c r="G10" s="17">
        <v>29.25</v>
      </c>
      <c r="H10" s="17">
        <f ca="1">ROUND(INDIRECT(ADDRESS(ROW()+(0), COLUMN()+(-3), 1))*INDIRECT(ADDRESS(ROW()+(0), COLUMN()+(-1), 1)), 2)</f>
        <v>5.85</v>
      </c>
    </row>
    <row r="11" spans="1:8" ht="13.50" thickBot="1" customHeight="1">
      <c r="A11" s="14" t="s">
        <v>17</v>
      </c>
      <c r="B11" s="14"/>
      <c r="C11" s="18" t="s">
        <v>18</v>
      </c>
      <c r="D11" s="18"/>
      <c r="E11" s="19">
        <v>0.2</v>
      </c>
      <c r="F11" s="20" t="s">
        <v>19</v>
      </c>
      <c r="G11" s="21">
        <v>26.02</v>
      </c>
      <c r="H11" s="21">
        <f ca="1">ROUND(INDIRECT(ADDRESS(ROW()+(0), COLUMN()+(-3), 1))*INDIRECT(ADDRESS(ROW()+(0), COLUMN()+(-1), 1)), 2)</f>
        <v>5.2</v>
      </c>
    </row>
    <row r="12" spans="1:8" ht="13.50" thickBot="1" customHeight="1">
      <c r="A12" s="18"/>
      <c r="B12" s="18"/>
      <c r="C12" s="5" t="s">
        <v>20</v>
      </c>
      <c r="D12" s="5"/>
      <c r="E12" s="22">
        <v>2</v>
      </c>
      <c r="F12" s="23" t="s">
        <v>21</v>
      </c>
      <c r="G12" s="24">
        <f ca="1">ROUND(SUM(INDIRECT(ADDRESS(ROW()+(-1), COLUMN()+(1), 1)),INDIRECT(ADDRESS(ROW()+(-2), COLUMN()+(1), 1)),INDIRECT(ADDRESS(ROW()+(-3), COLUMN()+(1), 1))), 2)</f>
        <v>86.26</v>
      </c>
      <c r="H12" s="24">
        <f ca="1">ROUND(INDIRECT(ADDRESS(ROW()+(0), COLUMN()+(-3), 1))*INDIRECT(ADDRESS(ROW()+(0), COLUMN()+(-1), 1))/100, 2)</f>
        <v>1.73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87.99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