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<sst xmlns="http://schemas.openxmlformats.org/spreadsheetml/2006/main" count="26" uniqueCount="26">
  <si>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</si>
  <si>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FKO020</t>
  </si>
  <si>
    <t xml:space="preserve">U</t>
  </si>
  <si>
    <t xml:space="preserve">Bloc-porte acoustique, en bois.</t>
  </si>
  <si>
    <r>
      <rPr>
        <sz val="8.25"/>
        <color rgb="FF000000"/>
        <rFont val="Arial"/>
        <family val="2"/>
      </rPr>
      <t xml:space="preserve">Bloc-porte acoustique, en bois, avec une isolation au bruit aérien de 32 dBA, à un vantail, lisse, de 203x82,5 cm, composé d'âme de panneau de particules agglomérées de faible densité, recouvert sur les deux faces d'un complexe multicouche, absorbant acoustique, recouvert avec stratifié à haute pression (HPL), constitué de plusieurs couches de papier kraft imprégnées de résine phénolique, bords thermoplastiques en PVC, châssis en bois et cadre en bois de pin. Comprend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</si>
  <si>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</si>
  <si>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</si>
  <si>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</si>
  <si>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</si>
  <si>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</si>
  <si>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</si>
  <si>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mt22bac010ab</t>
  </si>
  <si>
    <t xml:space="preserve">Bloc-porte acoustique, en bois, avec une isolation au bruit aérien de 32 dBA, à un vantail, lisse, de 203x82,5 cm, composé d'âme de panneau de particules agglomérées de faible densité, recouvert sur les deux faces d'un complexe multicouche, absorbant acoustique, recouvert avec stratifié à haute pression (HPL), constitué de plusieurs couches de papier kraft imprégnées de résine phénolique, bords thermoplastiques en PVC, châssis en bois et cadre en bois de pin, avec couvre-joints, les pentures, la poignée et la serrure d'acier inoxydable, joints acoustiques périphériques en caoutchouc, plinthe encastrée type guillotine,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</si>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</sst>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465.08</v>
      </c>
      <c r="G9" s="13">
        <f ca="1">ROUND(INDIRECT(ADDRESS(ROW()+(0), COLUMN()+(-3), 1))*INDIRECT(ADDRESS(ROW()+(0), COLUMN()+(-1), 1)), 2)</f>
        <v>465.08</v>
      </c>
    </row>
    <row r="10" spans="1:7" ht="45.00" thickBot="1" customHeight="1">
      <c r="A10" s="14" t="s">
        <v>14</v>
      </c>
      <c r="B10" s="14"/>
      <c r="C10" s="14" t="s">
        <v>15</v>
      </c>
      <c r="D10" s="15">
        <v>0.1</v>
      </c>
      <c r="E10" s="16" t="s">
        <v>16</v>
      </c>
      <c r="F10" s="17">
        <v>8.37</v>
      </c>
      <c r="G10" s="17">
        <f ca="1">ROUND(INDIRECT(ADDRESS(ROW()+(0), COLUMN()+(-3), 1))*INDIRECT(ADDRESS(ROW()+(0), COLUMN()+(-1), 1)), 2)</f>
        <v>0.84</v>
      </c>
    </row>
    <row r="11" spans="1:7" ht="13.50" thickBot="1" customHeight="1">
      <c r="A11" s="14" t="s">
        <v>17</v>
      </c>
      <c r="B11" s="14"/>
      <c r="C11" s="14" t="s">
        <v>18</v>
      </c>
      <c r="D11" s="15">
        <v>1.15</v>
      </c>
      <c r="E11" s="16" t="s">
        <v>19</v>
      </c>
      <c r="F11" s="17">
        <v>29.77</v>
      </c>
      <c r="G11" s="17">
        <f ca="1">ROUND(INDIRECT(ADDRESS(ROW()+(0), COLUMN()+(-3), 1))*INDIRECT(ADDRESS(ROW()+(0), COLUMN()+(-1), 1)), 2)</f>
        <v>34.24</v>
      </c>
    </row>
    <row r="12" spans="1:7" ht="13.50" thickBot="1" customHeight="1">
      <c r="A12" s="14" t="s">
        <v>20</v>
      </c>
      <c r="B12" s="14"/>
      <c r="C12" s="18" t="s">
        <v>21</v>
      </c>
      <c r="D12" s="19">
        <v>0.95</v>
      </c>
      <c r="E12" s="20" t="s">
        <v>22</v>
      </c>
      <c r="F12" s="21">
        <v>26.23</v>
      </c>
      <c r="G12" s="21">
        <f ca="1">ROUND(INDIRECT(ADDRESS(ROW()+(0), COLUMN()+(-3), 1))*INDIRECT(ADDRESS(ROW()+(0), COLUMN()+(-1), 1)), 2)</f>
        <v>24.92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525.08</v>
      </c>
      <c r="G13" s="24">
        <f ca="1">ROUND(INDIRECT(ADDRESS(ROW()+(0), COLUMN()+(-3), 1))*INDIRECT(ADDRESS(ROW()+(0), COLUMN()+(-1), 1))/100, 2)</f>
        <v>10.5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535.58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