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<sst xmlns="http://schemas.openxmlformats.org/spreadsheetml/2006/main" count="30" uniqueCount="30">
  <si>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</si>
  <si>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FIU150</t>
  </si>
  <si>
    <t xml:space="preserve">m²</t>
  </si>
  <si>
    <t xml:space="preserve">Isolation thermique en doublage, avec des panneaux en polystyrène extrudé, système Schlüter-KERDI-BOARD "SCHLÜTER-SYSTEMS".</t>
  </si>
  <si>
    <r>
      <rPr>
        <sz val="8.25"/>
        <color rgb="FF000000"/>
        <rFont val="Arial"/>
        <family val="2"/>
      </rPr>
      <t xml:space="preserve">Isolation thermique en doublage, système Schlüter-KERDI-BOARD "SCHLÜTER-SYSTEMS", constituée de panneau imperméabilisant en U en polystyrène extrudé, Schlüter-KERDI-BOARD-U "SCHLÜTER-SYSTEMS", de 2600 mm de longueur, 210x200x210 mm de largeur et 19 mm d'épaisseur, revêtu sur ses deux faces avec une couche de renfort spécial sans ciment et un géotextile, résistance thermique 0,55 m²K/W, conductivité thermique 0,035 W/(mK), pose avec un mortier-colle en couche mince étendu avec une truelle dentée. Comprend le mastic adhésif élastique monocomposant, Schlüter-KERDI-FIX "SCHLÜTER-SYSTEMS",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</si>
  <si>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</si>
  <si>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</si>
  <si>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</si>
  <si>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</si>
  <si>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</si>
  <si>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</si>
  <si>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</si>
  <si>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</si>
  <si>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</si>
  <si>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</si>
  <si>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</si>
  <si>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</si>
  <si>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mt15res406a</t>
  </si>
  <si>
    <t xml:space="preserve">Panneau imperméabilisant en U en polystyrène extrudé, Schlüter-KERDI-BOARD-U "SCHLÜTER-SYSTEMS", de 2600 mm de longueur, 210x200x210 mm de largeur et 19 mm d'épaisseur, revêtu sur ses deux faces avec une couche de renfort spécial sans ciment et un géotextile, résistance thermique 0,55 m²K/W, conductivité thermique 0,035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</si>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</sst>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0.35</v>
      </c>
      <c r="H9" s="13">
        <f ca="1">ROUND(INDIRECT(ADDRESS(ROW()+(0), COLUMN()+(-3), 1))*INDIRECT(ADDRESS(ROW()+(0), COLUMN()+(-1), 1)), 2)</f>
        <v>1.05</v>
      </c>
    </row>
    <row r="10" spans="1:8" ht="34.50" thickBot="1" customHeight="1">
      <c r="A10" s="14" t="s">
        <v>14</v>
      </c>
      <c r="B10" s="14"/>
      <c r="C10" s="14" t="s">
        <v>15</v>
      </c>
      <c r="D10" s="14"/>
      <c r="E10" s="15">
        <v>0.01</v>
      </c>
      <c r="F10" s="16" t="s">
        <v>16</v>
      </c>
      <c r="G10" s="17">
        <v>23.85</v>
      </c>
      <c r="H10" s="17">
        <f ca="1">ROUND(INDIRECT(ADDRESS(ROW()+(0), COLUMN()+(-3), 1))*INDIRECT(ADDRESS(ROW()+(0), COLUMN()+(-1), 1)), 2)</f>
        <v>0.24</v>
      </c>
    </row>
    <row r="11" spans="1:8" ht="45.00" thickBot="1" customHeight="1">
      <c r="A11" s="14" t="s">
        <v>17</v>
      </c>
      <c r="B11" s="14"/>
      <c r="C11" s="14" t="s">
        <v>18</v>
      </c>
      <c r="D11" s="14"/>
      <c r="E11" s="15">
        <v>1.05</v>
      </c>
      <c r="F11" s="16" t="s">
        <v>19</v>
      </c>
      <c r="G11" s="17">
        <v>75.65</v>
      </c>
      <c r="H11" s="17">
        <f ca="1">ROUND(INDIRECT(ADDRESS(ROW()+(0), COLUMN()+(-3), 1))*INDIRECT(ADDRESS(ROW()+(0), COLUMN()+(-1), 1)), 2)</f>
        <v>79.43</v>
      </c>
    </row>
    <row r="12" spans="1:8" ht="13.50" thickBot="1" customHeight="1">
      <c r="A12" s="14" t="s">
        <v>20</v>
      </c>
      <c r="B12" s="14"/>
      <c r="C12" s="14" t="s">
        <v>21</v>
      </c>
      <c r="D12" s="14"/>
      <c r="E12" s="15">
        <v>0.15</v>
      </c>
      <c r="F12" s="16" t="s">
        <v>22</v>
      </c>
      <c r="G12" s="17">
        <v>30.2</v>
      </c>
      <c r="H12" s="17">
        <f ca="1">ROUND(INDIRECT(ADDRESS(ROW()+(0), COLUMN()+(-3), 1))*INDIRECT(ADDRESS(ROW()+(0), COLUMN()+(-1), 1)), 2)</f>
        <v>4.53</v>
      </c>
    </row>
    <row r="13" spans="1:8" ht="13.50" thickBot="1" customHeight="1">
      <c r="A13" s="14" t="s">
        <v>23</v>
      </c>
      <c r="B13" s="14"/>
      <c r="C13" s="18" t="s">
        <v>24</v>
      </c>
      <c r="D13" s="18"/>
      <c r="E13" s="19">
        <v>0.075</v>
      </c>
      <c r="F13" s="20" t="s">
        <v>25</v>
      </c>
      <c r="G13" s="21">
        <v>26.02</v>
      </c>
      <c r="H13" s="21">
        <f ca="1">ROUND(INDIRECT(ADDRESS(ROW()+(0), COLUMN()+(-3), 1))*INDIRECT(ADDRESS(ROW()+(0), COLUMN()+(-1), 1)), 2)</f>
        <v>1.95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87.2</v>
      </c>
      <c r="H14" s="24">
        <f ca="1">ROUND(INDIRECT(ADDRESS(ROW()+(0), COLUMN()+(-3), 1))*INDIRECT(ADDRESS(ROW()+(0), COLUMN()+(-1), 1))/100, 2)</f>
        <v>1.74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88.94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