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<sst xmlns="http://schemas.openxmlformats.org/spreadsheetml/2006/main" count="27" uniqueCount="27">
  <si>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</si>
  <si>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FIF030</t>
  </si>
  <si>
    <t xml:space="preserve">m²</t>
  </si>
  <si>
    <t xml:space="preserve">Isolation thermique sous plancher, avec du polystyrène expansé.</t>
  </si>
  <si>
    <r>
      <rPr>
        <sz val="8.25"/>
        <color rgb="FF000000"/>
        <rFont val="Arial"/>
        <family val="2"/>
      </rPr>
      <t xml:space="preserve">Isolation thermique sous plancher, avec panneau rigide en polystyrène expansé, à surface lisse et usinage latéral droit, de 40 mm d'épaisseur, résistance thermique 1,4 m²K/W, conductivité thermique 0,029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</si>
  <si>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</si>
  <si>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</si>
  <si>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</si>
  <si>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</si>
  <si>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</si>
  <si>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</si>
  <si>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mt16pel010aagh</t>
  </si>
  <si>
    <t xml:space="preserve">Panneau rigide en polystyrène expansé, selon NF EN 13163, à surface lisse et usinage latéral droit, de 40 mm d'épaisseur, résistance thermique 1,4 m²K/W, conductivité thermique 0,029 W/(mK), Euroclasse E de réaction au feu selon NF EN 13501-1, avec code de désignation EPS-EN 13163-L3-W3-T2-S5-P10-BS250-TR200-DS(N)2-CS(10)150.</t>
  </si>
  <si>
    <t xml:space="preserve">m²</t>
  </si>
  <si>
    <t xml:space="preserve">mt16aaa021a</t>
  </si>
  <si>
    <t xml:space="preserve">Cheville à expansion et clou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</si>
  <si>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</si>
  <si>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</si>
  <si>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</si>
  <si>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</si>
  <si>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</si>
  <si>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</si>
  <si>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</si>
  <si>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</si>
  <si>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</si>
  <si>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1,54€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</si>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</sst>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1.53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7.04</v>
      </c>
      <c r="H9" s="13">
        <f ca="1">ROUND(INDIRECT(ADDRESS(ROW()+(0), COLUMN()+(-3), 1))*INDIRECT(ADDRESS(ROW()+(0), COLUMN()+(-1), 1)), 2)</f>
        <v>7.39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9</v>
      </c>
      <c r="F10" s="16" t="s">
        <v>16</v>
      </c>
      <c r="G10" s="17">
        <v>0.08</v>
      </c>
      <c r="H10" s="17">
        <f ca="1">ROUND(INDIRECT(ADDRESS(ROW()+(0), COLUMN()+(-3), 1))*INDIRECT(ADDRESS(ROW()+(0), COLUMN()+(-1), 1)), 2)</f>
        <v>0.72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3.62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0.12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3.12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14.85</v>
      </c>
      <c r="H13" s="24">
        <f ca="1">ROUND(INDIRECT(ADDRESS(ROW()+(0), COLUMN()+(-3), 1))*INDIRECT(ADDRESS(ROW()+(0), COLUMN()+(-1), 1))/100, 2)</f>
        <v>0.3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15.15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