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<sst xmlns="http://schemas.openxmlformats.org/spreadsheetml/2006/main" count="45" uniqueCount="45">
  <si>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</si>
  <si>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</si>
  <si>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</si>
  <si>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</si>
  <si>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170 "SCHLÜTER-SYSTEMS", constitué de caniveau en acier inoxydable AISI 316L de 1700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170 "SCHLÜTER-SYSTEMS", de 1700x74x19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droite Schlüter-KERDI-KERS 20 R,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</si>
  <si>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</si>
  <si>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</si>
  <si>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</si>
  <si>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</si>
  <si>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</si>
  <si>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</si>
  <si>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mt15res100mam1</t>
  </si>
  <si>
    <t xml:space="preserve">Kit Schlüter-KERDI-LINE-H 40 GE 170 "SCHLÜTER-SYSTEMS", constitué de caniveau en acier inoxydable AISI 316L de 1700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</si>
  <si>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</si>
  <si>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</si>
  <si>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</si>
  <si>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</si>
  <si>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</si>
  <si>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</si>
  <si>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</si>
  <si>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</si>
  <si>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</si>
  <si>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</si>
  <si>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</si>
  <si>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</si>
  <si>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</si>
  <si>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mt15res045c</t>
  </si>
  <si>
    <t xml:space="preserve">Pièce avec union thermocollée pour la résolution des coins intérieurs avec marche à droite de 20 mm de hauteur pour traitements imperméabilisants, Schlüter-KERDI-KERS 20 R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</si>
  <si>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</si>
  <si>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</si>
  <si>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</si>
  <si>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</si>
  <si>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mt15res105aym1</t>
  </si>
  <si>
    <t xml:space="preserve">Grille avec cadre à encastrer, en acier inoxydable AISI 316L, finition brossée, Schlüter-KERDI-LINE-A 19 EB 170 "SCHLÜTER-SYSTEMS", de 1700x74x19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</si>
  <si>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</si>
  <si>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</si>
  <si>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</si>
  <si>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</si>
  <si>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</si>
  <si>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</si>
  <si>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</si>
  <si>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</si>
  <si>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</si>
  <si>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28,04€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</si>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</sst>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574.37</v>
      </c>
      <c r="H9" s="13">
        <f ca="1">ROUND(INDIRECT(ADDRESS(ROW()+(0), COLUMN()+(-3), 1))*INDIRECT(ADDRESS(ROW()+(0), COLUMN()+(-1), 1)), 2)</f>
        <v>574.37</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1.7</v>
      </c>
      <c r="F12" s="16" t="s">
        <v>22</v>
      </c>
      <c r="G12" s="17">
        <v>11.92</v>
      </c>
      <c r="H12" s="17">
        <f ca="1">ROUND(INDIRECT(ADDRESS(ROW()+(0), COLUMN()+(-3), 1))*INDIRECT(ADDRESS(ROW()+(0), COLUMN()+(-1), 1)), 2)</f>
        <v>20.26</v>
      </c>
    </row>
    <row r="13" spans="1:8" ht="45.00" thickBot="1" customHeight="1">
      <c r="A13" s="14" t="s">
        <v>23</v>
      </c>
      <c r="B13" s="14"/>
      <c r="C13" s="14"/>
      <c r="D13" s="14" t="s">
        <v>24</v>
      </c>
      <c r="E13" s="15">
        <v>1.2</v>
      </c>
      <c r="F13" s="16" t="s">
        <v>25</v>
      </c>
      <c r="G13" s="17">
        <v>4.02</v>
      </c>
      <c r="H13" s="17">
        <f ca="1">ROUND(INDIRECT(ADDRESS(ROW()+(0), COLUMN()+(-3), 1))*INDIRECT(ADDRESS(ROW()+(0), COLUMN()+(-1), 1)), 2)</f>
        <v>4.82</v>
      </c>
    </row>
    <row r="14" spans="1:8" ht="34.50" thickBot="1" customHeight="1">
      <c r="A14" s="14" t="s">
        <v>26</v>
      </c>
      <c r="B14" s="14"/>
      <c r="C14" s="14"/>
      <c r="D14" s="14" t="s">
        <v>27</v>
      </c>
      <c r="E14" s="15">
        <v>1</v>
      </c>
      <c r="F14" s="16" t="s">
        <v>28</v>
      </c>
      <c r="G14" s="17">
        <v>15.56</v>
      </c>
      <c r="H14" s="17">
        <f ca="1">ROUND(INDIRECT(ADDRESS(ROW()+(0), COLUMN()+(-3), 1))*INDIRECT(ADDRESS(ROW()+(0), COLUMN()+(-1), 1)), 2)</f>
        <v>15.56</v>
      </c>
    </row>
    <row r="15" spans="1:8" ht="24.00" thickBot="1" customHeight="1">
      <c r="A15" s="14" t="s">
        <v>29</v>
      </c>
      <c r="B15" s="14"/>
      <c r="C15" s="14"/>
      <c r="D15" s="14" t="s">
        <v>30</v>
      </c>
      <c r="E15" s="15">
        <v>2</v>
      </c>
      <c r="F15" s="16" t="s">
        <v>31</v>
      </c>
      <c r="G15" s="17">
        <v>1.97</v>
      </c>
      <c r="H15" s="17">
        <f ca="1">ROUND(INDIRECT(ADDRESS(ROW()+(0), COLUMN()+(-3), 1))*INDIRECT(ADDRESS(ROW()+(0), COLUMN()+(-1), 1)), 2)</f>
        <v>3.94</v>
      </c>
    </row>
    <row r="16" spans="1:8" ht="34.50" thickBot="1" customHeight="1">
      <c r="A16" s="14" t="s">
        <v>32</v>
      </c>
      <c r="B16" s="14"/>
      <c r="C16" s="14"/>
      <c r="D16" s="14" t="s">
        <v>33</v>
      </c>
      <c r="E16" s="15">
        <v>1</v>
      </c>
      <c r="F16" s="16" t="s">
        <v>34</v>
      </c>
      <c r="G16" s="17">
        <v>492.22</v>
      </c>
      <c r="H16" s="17">
        <f ca="1">ROUND(INDIRECT(ADDRESS(ROW()+(0), COLUMN()+(-3), 1))*INDIRECT(ADDRESS(ROW()+(0), COLUMN()+(-1), 1)), 2)</f>
        <v>492.22</v>
      </c>
    </row>
    <row r="17" spans="1:8" ht="13.50" thickBot="1" customHeight="1">
      <c r="A17" s="14" t="s">
        <v>35</v>
      </c>
      <c r="B17" s="14"/>
      <c r="C17" s="14"/>
      <c r="D17" s="14" t="s">
        <v>36</v>
      </c>
      <c r="E17" s="15">
        <v>1.82</v>
      </c>
      <c r="F17" s="16" t="s">
        <v>37</v>
      </c>
      <c r="G17" s="17">
        <v>29.25</v>
      </c>
      <c r="H17" s="17">
        <f ca="1">ROUND(INDIRECT(ADDRESS(ROW()+(0), COLUMN()+(-3), 1))*INDIRECT(ADDRESS(ROW()+(0), COLUMN()+(-1), 1)), 2)</f>
        <v>53.24</v>
      </c>
    </row>
    <row r="18" spans="1:8" ht="13.50" thickBot="1" customHeight="1">
      <c r="A18" s="14" t="s">
        <v>38</v>
      </c>
      <c r="B18" s="14"/>
      <c r="C18" s="14"/>
      <c r="D18" s="18" t="s">
        <v>39</v>
      </c>
      <c r="E18" s="19">
        <v>1.82</v>
      </c>
      <c r="F18" s="20" t="s">
        <v>40</v>
      </c>
      <c r="G18" s="21">
        <v>26.02</v>
      </c>
      <c r="H18" s="21">
        <f ca="1">ROUND(INDIRECT(ADDRESS(ROW()+(0), COLUMN()+(-3), 1))*INDIRECT(ADDRESS(ROW()+(0), COLUMN()+(-1), 1)), 2)</f>
        <v>47.36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1374.65</v>
      </c>
      <c r="H19" s="24">
        <f ca="1">ROUND(INDIRECT(ADDRESS(ROW()+(0), COLUMN()+(-3), 1))*INDIRECT(ADDRESS(ROW()+(0), COLUMN()+(-1), 1))/100, 2)</f>
        <v>27.49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1402.14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