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<sst xmlns="http://schemas.openxmlformats.org/spreadsheetml/2006/main" count="54" uniqueCount="54">
  <si>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</si>
  <si>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</si>
  <si>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</si>
  <si>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</si>
  <si>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</si>
  <si>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</si>
  <si>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</si>
  <si>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</si>
  <si>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</si>
  <si>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</si>
  <si>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</si>
  <si>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</si>
  <si>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</si>
  <si>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</si>
  <si>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</si>
  <si>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</si>
  <si>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</si>
  <si>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mt12ark020b</t>
  </si>
  <si>
    <t xml:space="preserve">Bande de plomb autoadhésive de radioprotection RX "KNAUF", de 50 mm de largeur et 2 mm d'épaisseur.</t>
  </si>
  <si>
    <t xml:space="preserve">m</t>
  </si>
  <si>
    <t xml:space="preserve">mt12ark010c</t>
  </si>
  <si>
    <t xml:space="preserve">Plaque de radioprotection RX 12,5+1,5 mm "KNAUF" constituée d'une plaque de plâtre DF / NF EN 520 - 625 / 2600 / 12,5, coupe-feu, revêtue sur une de ses faces avec une feuille de carton et une autre de plomb de 1,5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</si>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</sst>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12.1</v>
      </c>
      <c r="H11" s="17">
        <f ca="1">ROUND(INDIRECT(ADDRESS(ROW()+(0), COLUMN()+(-3), 1))*INDIRECT(ADDRESS(ROW()+(0), COLUMN()+(-1), 1)), 2)</f>
        <v>32.67</v>
      </c>
    </row>
    <row r="12" spans="1:8" ht="45.00" thickBot="1" customHeight="1">
      <c r="A12" s="14" t="s">
        <v>20</v>
      </c>
      <c r="B12" s="14"/>
      <c r="C12" s="14" t="s">
        <v>21</v>
      </c>
      <c r="D12" s="14"/>
      <c r="E12" s="15">
        <v>1.05</v>
      </c>
      <c r="F12" s="16" t="s">
        <v>22</v>
      </c>
      <c r="G12" s="17">
        <v>159.72</v>
      </c>
      <c r="H12" s="17">
        <f ca="1">ROUND(INDIRECT(ADDRESS(ROW()+(0), COLUMN()+(-3), 1))*INDIRECT(ADDRESS(ROW()+(0), COLUMN()+(-1), 1)), 2)</f>
        <v>167.71</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24.00" thickBot="1" customHeight="1">
      <c r="A18" s="14" t="s">
        <v>38</v>
      </c>
      <c r="B18" s="14"/>
      <c r="C18" s="14" t="s">
        <v>39</v>
      </c>
      <c r="D18" s="14"/>
      <c r="E18" s="15">
        <v>0.606</v>
      </c>
      <c r="F18" s="16" t="s">
        <v>40</v>
      </c>
      <c r="G18" s="17">
        <v>0.22</v>
      </c>
      <c r="H18" s="17">
        <f ca="1">ROUND(INDIRECT(ADDRESS(ROW()+(0), COLUMN()+(-3), 1))*INDIRECT(ADDRESS(ROW()+(0), COLUMN()+(-1), 1)), 2)</f>
        <v>0.13</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0.395</v>
      </c>
      <c r="F20" s="16" t="s">
        <v>46</v>
      </c>
      <c r="G20" s="17">
        <v>30.2</v>
      </c>
      <c r="H20" s="17">
        <f ca="1">ROUND(INDIRECT(ADDRESS(ROW()+(0), COLUMN()+(-3), 1))*INDIRECT(ADDRESS(ROW()+(0), COLUMN()+(-1), 1)), 2)</f>
        <v>11.93</v>
      </c>
    </row>
    <row r="21" spans="1:8" ht="13.50" thickBot="1" customHeight="1">
      <c r="A21" s="14" t="s">
        <v>47</v>
      </c>
      <c r="B21" s="14"/>
      <c r="C21" s="18" t="s">
        <v>48</v>
      </c>
      <c r="D21" s="18"/>
      <c r="E21" s="19">
        <v>0.395</v>
      </c>
      <c r="F21" s="20" t="s">
        <v>49</v>
      </c>
      <c r="G21" s="21">
        <v>26.02</v>
      </c>
      <c r="H21" s="21">
        <f ca="1">ROUND(INDIRECT(ADDRESS(ROW()+(0), COLUMN()+(-3), 1))*INDIRECT(ADDRESS(ROW()+(0), COLUMN()+(-1), 1)), 2)</f>
        <v>10.28</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228.27</v>
      </c>
      <c r="H22" s="24">
        <f ca="1">ROUND(INDIRECT(ADDRESS(ROW()+(0), COLUMN()+(-3), 1))*INDIRECT(ADDRESS(ROW()+(0), COLUMN()+(-1), 1))/100, 2)</f>
        <v>4.57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232.84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