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<sst xmlns="http://schemas.openxmlformats.org/spreadsheetml/2006/main" count="60" uniqueCount="60">
  <si>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</si>
  <si>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</si>
  <si>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</si>
  <si>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</si>
  <si>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A / NF EN 520 - 1200 / 2500 / 15 / à bords longitudinaux amincis, Placoplatre BA 15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</si>
  <si>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</si>
  <si>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</si>
  <si>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</si>
  <si>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</si>
  <si>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</si>
  <si>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</si>
  <si>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</si>
  <si>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</si>
  <si>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</si>
  <si>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</si>
  <si>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</si>
  <si>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</si>
  <si>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</si>
  <si>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</si>
  <si>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</si>
  <si>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</si>
  <si>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</si>
  <si>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</si>
  <si>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</si>
  <si>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</si>
  <si>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</si>
  <si>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</si>
  <si>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</si>
  <si>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</si>
  <si>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</si>
  <si>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</si>
  <si>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</si>
  <si>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mt12qlk050aaCcd</t>
  </si>
  <si>
    <t xml:space="preserve">Plaque de plâtre A / NF EN 520 - 1200 / 2500 / 15 / à bords longitudinaux amincis, Placoplatre BA 15 "PLACO", constituée d'une âme en plâtre d'origine naturelle enveloppée et liée aux deux feuilles de carton fort, Euroclasse A2-s1, d0 de réaction au feu, selon NF EN 13501-1.</t>
  </si>
  <si>
    <t xml:space="preserve">m²</t>
  </si>
  <si>
    <t xml:space="preserve">mt12psg081c</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</si>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</sst>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45.00" thickBot="1" customHeight="1">
      <c r="A16" s="14" t="s">
        <v>32</v>
      </c>
      <c r="B16" s="14"/>
      <c r="C16" s="14"/>
      <c r="D16" s="14" t="s">
        <v>33</v>
      </c>
      <c r="E16" s="15">
        <v>1.05</v>
      </c>
      <c r="F16" s="16" t="s">
        <v>34</v>
      </c>
      <c r="G16" s="17">
        <v>5.62</v>
      </c>
      <c r="H16" s="17">
        <f ca="1">ROUND(INDIRECT(ADDRESS(ROW()+(0), COLUMN()+(-3), 1))*INDIRECT(ADDRESS(ROW()+(0), COLUMN()+(-1), 1)), 2)</f>
        <v>5.9</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0.12</v>
      </c>
      <c r="F20" s="16" t="s">
        <v>46</v>
      </c>
      <c r="G20" s="17">
        <v>30.2</v>
      </c>
      <c r="H20" s="17">
        <f ca="1">ROUND(INDIRECT(ADDRESS(ROW()+(0), COLUMN()+(-3), 1))*INDIRECT(ADDRESS(ROW()+(0), COLUMN()+(-1), 1)), 2)</f>
        <v>3.62</v>
      </c>
    </row>
    <row r="21" spans="1:8" ht="13.50" thickBot="1" customHeight="1">
      <c r="A21" s="14" t="s">
        <v>47</v>
      </c>
      <c r="B21" s="14"/>
      <c r="C21" s="14"/>
      <c r="D21" s="14" t="s">
        <v>48</v>
      </c>
      <c r="E21" s="15">
        <v>0.075</v>
      </c>
      <c r="F21" s="16" t="s">
        <v>49</v>
      </c>
      <c r="G21" s="17">
        <v>26.02</v>
      </c>
      <c r="H21" s="17">
        <f ca="1">ROUND(INDIRECT(ADDRESS(ROW()+(0), COLUMN()+(-3), 1))*INDIRECT(ADDRESS(ROW()+(0), COLUMN()+(-1), 1)), 2)</f>
        <v>1.95</v>
      </c>
    </row>
    <row r="22" spans="1:8" ht="13.50" thickBot="1" customHeight="1">
      <c r="A22" s="14" t="s">
        <v>50</v>
      </c>
      <c r="B22" s="14"/>
      <c r="C22" s="14"/>
      <c r="D22" s="14" t="s">
        <v>51</v>
      </c>
      <c r="E22" s="15">
        <v>0.36</v>
      </c>
      <c r="F22" s="16" t="s">
        <v>52</v>
      </c>
      <c r="G22" s="17">
        <v>30.2</v>
      </c>
      <c r="H22" s="17">
        <f ca="1">ROUND(INDIRECT(ADDRESS(ROW()+(0), COLUMN()+(-3), 1))*INDIRECT(ADDRESS(ROW()+(0), COLUMN()+(-1), 1)), 2)</f>
        <v>10.87</v>
      </c>
    </row>
    <row r="23" spans="1:8" ht="13.50" thickBot="1" customHeight="1">
      <c r="A23" s="14" t="s">
        <v>53</v>
      </c>
      <c r="B23" s="14"/>
      <c r="C23" s="14"/>
      <c r="D23" s="18" t="s">
        <v>54</v>
      </c>
      <c r="E23" s="19">
        <v>0.225</v>
      </c>
      <c r="F23" s="20" t="s">
        <v>55</v>
      </c>
      <c r="G23" s="21">
        <v>26.02</v>
      </c>
      <c r="H23" s="21">
        <f ca="1">ROUND(INDIRECT(ADDRESS(ROW()+(0), COLUMN()+(-3), 1))*INDIRECT(ADDRESS(ROW()+(0), COLUMN()+(-1), 1)), 2)</f>
        <v>5.85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44.99</v>
      </c>
      <c r="H24" s="24">
        <f ca="1">ROUND(INDIRECT(ADDRESS(ROW()+(0), COLUMN()+(-3), 1))*INDIRECT(ADDRESS(ROW()+(0), COLUMN()+(-1), 1))/100, 2)</f>
        <v>0.9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45.89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