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<sst xmlns="http://schemas.openxmlformats.org/spreadsheetml/2006/main" count="36" uniqueCount="36">
  <si>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</si>
  <si>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FDI020</t>
  </si>
  <si>
    <t xml:space="preserve">U</t>
  </si>
  <si>
    <t xml:space="preserve">Niche préfabriquée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</si>
  <si>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Niche préfabriquée de panneau imperméabilisant en polystyrène extrudé, de 12,5 mm d'épaisseur, revêtu sur ses deux faces avec une couche de renfort spécial sans ciment et un géotextile, Schlüter-KERDI-BOARD-N "SCHLÜTER-SYSTEMS", de 305x89x305 mm, système Schlüter-KERDI-BOARD "SCHLÜTER-SYSTEMS". Comprend les éléments de fixation mécanique, adhésif bicomposant Schlüter-KERDI-COLL-L, bande de renfort Schlüter-KERDI-KEBA 100/125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</si>
  <si>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</si>
  <si>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</si>
  <si>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</si>
  <si>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</si>
  <si>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</si>
  <si>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</si>
  <si>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</si>
  <si>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</si>
  <si>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</si>
  <si>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mt15res408b</t>
  </si>
  <si>
    <t xml:space="preserve">Niche préfabriquée de panneau imperméabilisant en polystyrène extrudé, de 12,5 mm d'épaisseur, revêtu sur ses deux faces avec une couche de renfort spécial sans ciment et un géotextile, Schlüter-KERDI-BOARD-N "SCHLÜTER-SYSTEMS", de 305x89x305 mm.</t>
  </si>
  <si>
    <t xml:space="preserve">U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</si>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</sst>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0.06</v>
      </c>
      <c r="F9" s="11" t="s">
        <v>13</v>
      </c>
      <c r="G9" s="13">
        <v>23.85</v>
      </c>
      <c r="H9" s="13">
        <f ca="1">ROUND(INDIRECT(ADDRESS(ROW()+(0), COLUMN()+(-3), 1))*INDIRECT(ADDRESS(ROW()+(0), COLUMN()+(-1), 1)), 2)</f>
        <v>1.43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83.68</v>
      </c>
      <c r="H10" s="17">
        <f ca="1">ROUND(INDIRECT(ADDRESS(ROW()+(0), COLUMN()+(-3), 1))*INDIRECT(ADDRESS(ROW()+(0), COLUMN()+(-1), 1)), 2)</f>
        <v>83.68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3.58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0.27</v>
      </c>
      <c r="H12" s="17">
        <f ca="1">ROUND(INDIRECT(ADDRESS(ROW()+(0), COLUMN()+(-3),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1.2</v>
      </c>
      <c r="F13" s="16" t="s">
        <v>25</v>
      </c>
      <c r="G13" s="17">
        <v>4.02</v>
      </c>
      <c r="H13" s="17">
        <f ca="1">ROUND(INDIRECT(ADDRESS(ROW()+(0), COLUMN()+(-3), 1))*INDIRECT(ADDRESS(ROW()+(0), COLUMN()+(-1), 1)), 2)</f>
        <v>4.82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0.17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5.13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0.17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4.42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104.68</v>
      </c>
      <c r="H16" s="24">
        <f ca="1">ROUND(INDIRECT(ADDRESS(ROW()+(0), COLUMN()+(-3), 1))*INDIRECT(ADDRESS(ROW()+(0), COLUMN()+(-1), 1))/100, 2)</f>
        <v>2.09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106.77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